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-собес на 1-1-2020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<sst xmlns="http://schemas.openxmlformats.org/spreadsheetml/2006/main" count="366" uniqueCount="179">
  <si>
    <t xml:space="preserve">СВЕДЕНИЯ О ПОЛУСТАЦИОНАРНЫХ ОРГАНИЗАЦИЯХ СОЦИАЛЬНОГООБСЛУЖИВАНИЯ, ОРГАНИЗАЦИЯХ, ОСУЩЕСТВЛЯЮЩИХ СОЦИАЛЬНОЕ ОБСЛУЖИВАНИЕ В ФОРМЕ СОЦИАЛЬНОГО ОБСЛУЖИВАНИЯ НА ДОМУ  на 1 января 2021 г.</t>
  </si>
  <si>
    <t xml:space="preserve">Государственное бюджетное учреждение Республики Крым «Центр социального обслуживания граждан пожилого возраста и инвалидов Раздольненского района»</t>
  </si>
  <si>
    <t xml:space="preserve">(регион)</t>
  </si>
  <si>
    <t xml:space="preserve">Раздел 1. Сведения об организациях, осуществляющих социальное обслуживание в форме социального обслуживания на дому</t>
  </si>
  <si>
    <t xml:space="preserve">№ строки</t>
  </si>
  <si>
    <r>
      <rPr>
        <sz val="10"/>
        <color rgb="FF000000"/>
        <rFont val="Times New Roman"/>
        <family val="1"/>
        <charset val="204"/>
      </rPr>
      <t xml:space="preserve">Всего организаций, осуществляющих социальное обслуживание в форме социального обслуживания на дому </t>
    </r>
    <r>
      <rPr>
        <sz val="9"/>
        <color rgb="FF000000"/>
        <rFont val="Times New Roman"/>
        <family val="1"/>
        <charset val="204"/>
      </rPr>
      <t xml:space="preserve">(всего)  (гр. 4+6+7)</t>
    </r>
  </si>
  <si>
    <t xml:space="preserve">в том числе</t>
  </si>
  <si>
    <t xml:space="preserve">специализированные службы социально-медицинского обслуживания</t>
  </si>
  <si>
    <t xml:space="preserve">центры социальной помощи</t>
  </si>
  <si>
    <t xml:space="preserve">иные организации, осуществляющие социальное обслуживание в форме социального обслуживания на дому</t>
  </si>
  <si>
    <t xml:space="preserve">для граждан пожилого возраста и инвалидов</t>
  </si>
  <si>
    <t xml:space="preserve">Число организаций, единиц</t>
  </si>
  <si>
    <t xml:space="preserve">Число оказанных услуг (всего), единиц  (сумма стр. 3-10)</t>
  </si>
  <si>
    <t xml:space="preserve">        из них:</t>
  </si>
  <si>
    <t xml:space="preserve">социально-бытовые</t>
  </si>
  <si>
    <t xml:space="preserve">социально-медицинские</t>
  </si>
  <si>
    <t xml:space="preserve">социально-психологические</t>
  </si>
  <si>
    <t xml:space="preserve">социально-педагогические</t>
  </si>
  <si>
    <t xml:space="preserve"> социально-трудовые</t>
  </si>
  <si>
    <t xml:space="preserve">социально-правовые</t>
  </si>
  <si>
    <t xml:space="preserve">услуги в целях повышения коммуникативного потенциала получателей социальных услуг</t>
  </si>
  <si>
    <t xml:space="preserve">срочные услуги</t>
  </si>
  <si>
    <t xml:space="preserve">Численность получателей социальных услуг (всего), человек (стр. 12+13)</t>
  </si>
  <si>
    <t xml:space="preserve"> мужчин </t>
  </si>
  <si>
    <t xml:space="preserve"> женщин </t>
  </si>
  <si>
    <t xml:space="preserve">Из стр. 11:</t>
  </si>
  <si>
    <t xml:space="preserve">детей-инвалидов </t>
  </si>
  <si>
    <t xml:space="preserve">молодых инвалидов в возрасте 18-35 лет </t>
  </si>
  <si>
    <t xml:space="preserve">Из стр. 11: численность участников и инвалидов ВОВ</t>
  </si>
  <si>
    <t xml:space="preserve">Из стр. 11: обслуживаемых в сельской местности</t>
  </si>
  <si>
    <t xml:space="preserve">Численность граждан, состоящих на очереди для помещения в организации, осуществляющие социальное обслуживание на дому, человек</t>
  </si>
  <si>
    <t xml:space="preserve">Раздел 2. Сведения об организациях, осуществляющих социальное обслуживание в форме социального обслуживания на дому, основанных на иных формах собственности</t>
  </si>
  <si>
    <t xml:space="preserve">Число оказанных услуг (всего), единиц (сумма стр. 3-10)</t>
  </si>
  <si>
    <t xml:space="preserve">социально-трудовые</t>
  </si>
  <si>
    <t xml:space="preserve">        в том числе:                                                           </t>
  </si>
  <si>
    <t xml:space="preserve">мужчин </t>
  </si>
  <si>
    <t xml:space="preserve">женщин </t>
  </si>
  <si>
    <t xml:space="preserve">Из стр. 11: детей-инвалидов </t>
  </si>
  <si>
    <t xml:space="preserve">Из стр. 11: молодых инвалидов в возрасте 18-35 лет </t>
  </si>
  <si>
    <t xml:space="preserve">Численность работников, человек</t>
  </si>
  <si>
    <t xml:space="preserve">Раздел 3. Сведения об организациях, осуществляющих полустационарное социальное обслуживание</t>
  </si>
  <si>
    <t xml:space="preserve">Наименование</t>
  </si>
  <si>
    <t xml:space="preserve">Всего организаций, осуществляю-щих полустацио-нарное социальное обслуживание (всего)
 (гр. 4+6+7+9+ 10+11+12+13+14+15) 
</t>
  </si>
  <si>
    <t xml:space="preserve">социаль-но-реабили-тацион-ный центр</t>
  </si>
  <si>
    <t xml:space="preserve">в том числе:</t>
  </si>
  <si>
    <t xml:space="preserve">центр помощи детям, остав-шимся без попече-ния родите-лей</t>
  </si>
  <si>
    <t xml:space="preserve">реаби-литаци-онный центр</t>
  </si>
  <si>
    <t xml:space="preserve">кризис-ный центр помощи женщи-нам</t>
  </si>
  <si>
    <t xml:space="preserve">центр психолого-педагоги-ческой помощи населению</t>
  </si>
  <si>
    <t xml:space="preserve">социаль-ной адаптации (помощи), в том числе: для лиц без опреде-ленного места житель-ства и занятий</t>
  </si>
  <si>
    <t xml:space="preserve">дом ночного пребыва-ния</t>
  </si>
  <si>
    <t xml:space="preserve">социаль-ный приют</t>
  </si>
  <si>
    <t xml:space="preserve">социаль-ная гостини-ца</t>
  </si>
  <si>
    <t xml:space="preserve">иные организа-ции, осуществ-ляющие полустаци-онарное социальное обслужи-вание</t>
  </si>
  <si>
    <t xml:space="preserve">для несовер-шенно-летних</t>
  </si>
  <si>
    <t xml:space="preserve">для детей и под-ростков с ограни-ченными возмож-ностями</t>
  </si>
  <si>
    <t xml:space="preserve">Число отделений (всего), единиц (стр. 3+4+5):</t>
  </si>
  <si>
    <t xml:space="preserve">      из них:</t>
  </si>
  <si>
    <t xml:space="preserve">временного проживания</t>
  </si>
  <si>
    <t xml:space="preserve">дневного пребывания</t>
  </si>
  <si>
    <t xml:space="preserve">иных</t>
  </si>
  <si>
    <t xml:space="preserve">Число оказанных услуг (всего), единиц (сумма стр. 7-14)</t>
  </si>
  <si>
    <t xml:space="preserve">   социально-бытовые</t>
  </si>
  <si>
    <t xml:space="preserve">   социально-правовые</t>
  </si>
  <si>
    <t xml:space="preserve">   услуги в целях повышения коммуникативного потенциала получателей социальных услуг</t>
  </si>
  <si>
    <t xml:space="preserve">   срочные услуги</t>
  </si>
  <si>
    <t xml:space="preserve">Численность получателей социальных услуг (всего), человек (стр. 16+29)</t>
  </si>
  <si>
    <t xml:space="preserve">      в том числе:</t>
  </si>
  <si>
    <t xml:space="preserve">мужчин – всего (сумма стр. 17-28)</t>
  </si>
  <si>
    <t xml:space="preserve">в том числе в  возрасте, лет:</t>
  </si>
  <si>
    <t xml:space="preserve">до 16</t>
  </si>
  <si>
    <t xml:space="preserve">16-17</t>
  </si>
  <si>
    <t xml:space="preserve">18-22</t>
  </si>
  <si>
    <t xml:space="preserve">23-25</t>
  </si>
  <si>
    <t xml:space="preserve">26-30</t>
  </si>
  <si>
    <t xml:space="preserve">31-35</t>
  </si>
  <si>
    <t xml:space="preserve">36-45</t>
  </si>
  <si>
    <t xml:space="preserve">46-59</t>
  </si>
  <si>
    <t xml:space="preserve">60-74</t>
  </si>
  <si>
    <t xml:space="preserve">75-79</t>
  </si>
  <si>
    <t xml:space="preserve">80-89</t>
  </si>
  <si>
    <t xml:space="preserve">90 и более</t>
  </si>
  <si>
    <t xml:space="preserve">женщин – всего (сумма стр. 30-41)</t>
  </si>
  <si>
    <t xml:space="preserve">в том числе в возрасте, лет:</t>
  </si>
  <si>
    <t xml:space="preserve">до 16 </t>
  </si>
  <si>
    <t xml:space="preserve">Из стр. 15: численность детей-инвалидов </t>
  </si>
  <si>
    <t xml:space="preserve">Из стр. 15 численность молодых инвалидов </t>
  </si>
  <si>
    <t xml:space="preserve">Из стр. 15: численность участников и инвалидов ВОВ</t>
  </si>
  <si>
    <t xml:space="preserve">Из стр. 15: обслуживаемых в сельской местности</t>
  </si>
  <si>
    <t xml:space="preserve">Численность граждан, состоящих на очереди для помещения в организации осуществляющие полустационар-ное социальное обслуживание, человек</t>
  </si>
  <si>
    <t xml:space="preserve">Раздел 4. Сведения об организациях, осуществляющих полустационарное социальное обслуживание, основанных на иных формах собственности</t>
  </si>
  <si>
    <t xml:space="preserve">№ стро-ки</t>
  </si>
  <si>
    <t xml:space="preserve">Всего организаций, осуществляю-щих полустацио-нарное социальное обслуживание (всего)
 (гр. 4+6+7+9+ 10+11+12+13+14+15)
</t>
  </si>
  <si>
    <t xml:space="preserve">Число оказанных услуг (всего), единиц (сумма стр. 8-15)</t>
  </si>
  <si>
    <t xml:space="preserve">Численность получателей социальных услуг (всего), человек (стр. 17+18)</t>
  </si>
  <si>
    <t xml:space="preserve">женщин</t>
  </si>
  <si>
    <t xml:space="preserve">Из стр. 16  численность детей-инвалидов </t>
  </si>
  <si>
    <t xml:space="preserve">Из стр. 16 численность молодых инвалидов в возрасте 18-35 лет</t>
  </si>
  <si>
    <t xml:space="preserve">Раздел 5. Сведения о предоставлении социальных услуг в форме социального обслуживания на дому «Центрами социального обслуживания населения» и «Центрами социального обслуживания, в том числе: комплексными и для граждан пожилого возраста и инвалидов»</t>
  </si>
  <si>
    <t xml:space="preserve">Всего организаций,  (гр. 4+5)</t>
  </si>
  <si>
    <t xml:space="preserve">центр социального обслуживания населения</t>
  </si>
  <si>
    <t xml:space="preserve">центр социального обслуживания</t>
  </si>
  <si>
    <t xml:space="preserve">комплексный</t>
  </si>
  <si>
    <t xml:space="preserve">Численность получателей социальных услуг (всего), человек (стр. 12+25)</t>
  </si>
  <si>
    <t xml:space="preserve">в том числе: мужчин – всего (сумма стр. 13-24)</t>
  </si>
  <si>
    <t xml:space="preserve">   до 16</t>
  </si>
  <si>
    <t xml:space="preserve">   16-17</t>
  </si>
  <si>
    <t xml:space="preserve">   18-22</t>
  </si>
  <si>
    <t xml:space="preserve">   23-25</t>
  </si>
  <si>
    <t xml:space="preserve">   26-30</t>
  </si>
  <si>
    <t xml:space="preserve">   31-35</t>
  </si>
  <si>
    <t xml:space="preserve">   36-45</t>
  </si>
  <si>
    <t xml:space="preserve">   46-59</t>
  </si>
  <si>
    <t xml:space="preserve">   60-74</t>
  </si>
  <si>
    <t xml:space="preserve">   75-79</t>
  </si>
  <si>
    <t xml:space="preserve">   80-89</t>
  </si>
  <si>
    <t xml:space="preserve">   90 и более</t>
  </si>
  <si>
    <t xml:space="preserve">женщин – всего (сумма стр. 26-37)</t>
  </si>
  <si>
    <t xml:space="preserve">   до 16 </t>
  </si>
  <si>
    <t xml:space="preserve">Из стр. 11: численность детей-инвалидов </t>
  </si>
  <si>
    <t xml:space="preserve">Из стр. 11 численность молодых инвалидов </t>
  </si>
  <si>
    <t xml:space="preserve">Численность граждан, состоящих на очереди, человек</t>
  </si>
  <si>
    <t xml:space="preserve">Число отделений (всего), единиц (стр. 44+45+46+47):</t>
  </si>
  <si>
    <t xml:space="preserve">на дому</t>
  </si>
  <si>
    <t xml:space="preserve">       Раздел 6. Сведения о предоставлении социальных услуг в форме социального обслуживания на дому "Центрами социального обслуживания  населения" и "Центрами социального  обслуживания, в том числе: комплексными и для граждан пожилого возраста и инвалидов" , основанными на иных формах собственности</t>
  </si>
  <si>
    <t xml:space="preserve">Число оказанных услуг (всего), единиц (сумма стр. 3 - 10)</t>
  </si>
  <si>
    <t xml:space="preserve">из них</t>
  </si>
  <si>
    <t xml:space="preserve">Численность получателей социальных услуг (всего), человек (стр. 12 + 13)</t>
  </si>
  <si>
    <t xml:space="preserve">мужчин</t>
  </si>
  <si>
    <t xml:space="preserve">Число отделений (всего), единиц (стр. 15 + 16 + 17 + 18)</t>
  </si>
  <si>
    <t xml:space="preserve">           Раздел 7. Сведения о предоставлении социальных услуг   "мобильными бригадами"</t>
  </si>
  <si>
    <t xml:space="preserve">N строки</t>
  </si>
  <si>
    <t xml:space="preserve">Величина показателя</t>
  </si>
  <si>
    <t xml:space="preserve">Число бригад, единиц</t>
  </si>
  <si>
    <t xml:space="preserve">Число единиц транспорта, в том числе автомобильного, единиц</t>
  </si>
  <si>
    <t xml:space="preserve">Общая численность работников, человек (сумма стр. 4 - 10)</t>
  </si>
  <si>
    <t xml:space="preserve">специалист по социальной работе</t>
  </si>
  <si>
    <t xml:space="preserve">социальный работник</t>
  </si>
  <si>
    <t xml:space="preserve">специалист по работе с семьей</t>
  </si>
  <si>
    <t xml:space="preserve">специалист по реабилитационной работе в социальной сфере</t>
  </si>
  <si>
    <t xml:space="preserve">психолог в социальной сфере</t>
  </si>
  <si>
    <t xml:space="preserve">социальный педагог</t>
  </si>
  <si>
    <t xml:space="preserve">иные должности</t>
  </si>
  <si>
    <t xml:space="preserve">Численность получателей социальных услуг (всего), человек (гр. 12 + 13)</t>
  </si>
  <si>
    <t xml:space="preserve">Из стр 11 детей-инвалидов</t>
  </si>
  <si>
    <t xml:space="preserve">Из стр 11 молодых инвалидов в возрасте 18 - 35 лет</t>
  </si>
  <si>
    <t xml:space="preserve">Число оказанных услуг (всего), единиц (сумма стр. 17 - 24)</t>
  </si>
  <si>
    <t xml:space="preserve">    Раздел 8. Среднесписочная численность специалистов полустационарных организаций социального обслуживания</t>
  </si>
  <si>
    <t xml:space="preserve">Всего специалистов организаций, осуществляющих полустационарное социальное обслуживание (всего) (гр. 4 + 6 + 7 + 9 + 10 + 11 + 13 + 14 + 15 + 16 + 17)</t>
  </si>
  <si>
    <t xml:space="preserve">социально-реабилитационный центр</t>
  </si>
  <si>
    <t xml:space="preserve">центр помощи детям, оставшимся без попечения родителей</t>
  </si>
  <si>
    <t xml:space="preserve">реабилитационный центр</t>
  </si>
  <si>
    <t xml:space="preserve">кризисный центр помощи женщинам</t>
  </si>
  <si>
    <t xml:space="preserve">центр психолого-педагогической помощи населению</t>
  </si>
  <si>
    <t xml:space="preserve">центр социальной адаптации (помощи)</t>
  </si>
  <si>
    <t xml:space="preserve">дом ночного пребывания</t>
  </si>
  <si>
    <t xml:space="preserve">социальный приют</t>
  </si>
  <si>
    <t xml:space="preserve">социальная гостиница</t>
  </si>
  <si>
    <t xml:space="preserve">иные организации, осуществляющие полустационарное социальное обслуживание</t>
  </si>
  <si>
    <t xml:space="preserve">для несовершеннолетних</t>
  </si>
  <si>
    <t xml:space="preserve">для детей и подростков с ограниченными возможностями</t>
  </si>
  <si>
    <t xml:space="preserve">для лиц без определенного места жительства и занятий</t>
  </si>
  <si>
    <t xml:space="preserve">Общая численность специалистов, человек (сумма стр. 2 - 13)</t>
  </si>
  <si>
    <t xml:space="preserve">воспитатель</t>
  </si>
  <si>
    <t xml:space="preserve">инструктор по труду</t>
  </si>
  <si>
    <t xml:space="preserve">логопед</t>
  </si>
  <si>
    <t xml:space="preserve">музыкальный руководитель</t>
  </si>
  <si>
    <t xml:space="preserve">педагог-организатор</t>
  </si>
  <si>
    <t xml:space="preserve">педагог-психолог</t>
  </si>
  <si>
    <t xml:space="preserve">педагог-дефектолог</t>
  </si>
  <si>
    <t xml:space="preserve">учитель-логопед</t>
  </si>
  <si>
    <t xml:space="preserve">            Раздел 9. Среднесписочная численность специалистов  организаций, осуществляющих социальное обслуживание в форме   социального обслуживания на дому</t>
  </si>
  <si>
    <t xml:space="preserve">                   </t>
  </si>
  <si>
    <t xml:space="preserve">Всего специалистов организаций, осуществляющих социальное обслуживание в форме социального обслуживания на дому (всего) (гр. 4 + 6 + 7 + 10)</t>
  </si>
  <si>
    <t xml:space="preserve">Директор ГБУ РК «ЦСО Раздольненского района»</t>
  </si>
  <si>
    <t xml:space="preserve">__________________</t>
  </si>
  <si>
    <t xml:space="preserve">Ю.В. Шамрай</t>
  </si>
  <si>
    <t xml:space="preserve">должность</t>
  </si>
  <si>
    <t xml:space="preserve">«_____» _______________2021г.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</si>
</sst>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u val="single"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V3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70" activeCellId="0" sqref="D270"/>
    </sheetView>
  </sheetViews>
  <sheetFormatPr defaultRowHeight="13.8" zeroHeight="false" outlineLevelRow="0" outlineLevelCol="0"/>
  <cols>
    <col collapsed="false" customWidth="true" hidden="false" outlineLevel="0" max="1" min="1" style="1" width="31.78"/>
    <col collapsed="false" customWidth="true" hidden="false" outlineLevel="0" max="2" min="2" style="1" width="8.89"/>
    <col collapsed="false" customWidth="true" hidden="false" outlineLevel="0" max="3" min="3" style="1" width="10.58"/>
    <col collapsed="false" customWidth="true" hidden="false" outlineLevel="0" max="1025" min="4" style="1" width="8.89"/>
  </cols>
  <sheetData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</row>
    <row r="3" customFormat="false" ht="41.4" hidden="false" customHeight="true" outlineLevel="0" collapsed="false">
      <c r="A3" s="3" t="s">
        <v>0</v>
      </c>
      <c r="B3" s="3"/>
      <c r="C3" s="3"/>
      <c r="D3" s="3"/>
      <c r="E3" s="3"/>
      <c r="F3" s="3"/>
      <c r="G3" s="3"/>
    </row>
    <row r="4" customFormat="false" ht="33.6" hidden="false" customHeight="true" outlineLevel="0" collapsed="false">
      <c r="A4" s="4" t="s">
        <v>1</v>
      </c>
      <c r="B4" s="4"/>
      <c r="C4" s="4"/>
      <c r="D4" s="4"/>
      <c r="E4" s="4"/>
      <c r="F4" s="4"/>
      <c r="G4" s="4"/>
    </row>
    <row r="5" customFormat="false" ht="13.8" hidden="false" customHeight="false" outlineLevel="0" collapsed="false">
      <c r="B5" s="5" t="s">
        <v>2</v>
      </c>
      <c r="C5" s="5"/>
      <c r="D5" s="5"/>
    </row>
    <row r="7" customFormat="false" ht="16.8" hidden="false" customHeight="true" outlineLevel="0" collapsed="false"/>
    <row r="8" customFormat="false" ht="34.2" hidden="false" customHeight="true" outlineLevel="0" collapsed="false">
      <c r="A8" s="6" t="s">
        <v>3</v>
      </c>
      <c r="B8" s="6"/>
      <c r="C8" s="6"/>
      <c r="D8" s="6"/>
      <c r="E8" s="6"/>
      <c r="F8" s="6"/>
      <c r="G8" s="6"/>
    </row>
    <row r="10" customFormat="false" ht="13.8" hidden="false" customHeight="true" outlineLevel="0" collapsed="false">
      <c r="A10" s="7"/>
      <c r="B10" s="8" t="s">
        <v>4</v>
      </c>
      <c r="C10" s="9" t="s">
        <v>5</v>
      </c>
      <c r="D10" s="7" t="s">
        <v>6</v>
      </c>
      <c r="E10" s="7"/>
      <c r="F10" s="7"/>
      <c r="G10" s="7"/>
    </row>
    <row r="11" customFormat="false" ht="27.6" hidden="false" customHeight="true" outlineLevel="0" collapsed="false">
      <c r="A11" s="7"/>
      <c r="B11" s="8"/>
      <c r="C11" s="9"/>
      <c r="D11" s="10" t="s">
        <v>7</v>
      </c>
      <c r="E11" s="11" t="s">
        <v>6</v>
      </c>
      <c r="F11" s="10" t="s">
        <v>8</v>
      </c>
      <c r="G11" s="10" t="s">
        <v>9</v>
      </c>
    </row>
    <row r="12" customFormat="false" ht="199.8" hidden="false" customHeight="true" outlineLevel="0" collapsed="false">
      <c r="A12" s="7"/>
      <c r="B12" s="8"/>
      <c r="C12" s="9"/>
      <c r="D12" s="10"/>
      <c r="E12" s="9" t="s">
        <v>10</v>
      </c>
      <c r="F12" s="10"/>
      <c r="G12" s="10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customFormat="false" ht="13.8" hidden="false" customHeight="false" outlineLevel="0" collapsed="false">
      <c r="A13" s="7" t="n">
        <v>1</v>
      </c>
      <c r="B13" s="7" t="n">
        <v>2</v>
      </c>
      <c r="C13" s="13" t="n">
        <v>3</v>
      </c>
      <c r="D13" s="7" t="n">
        <v>4</v>
      </c>
      <c r="E13" s="7" t="n">
        <v>5</v>
      </c>
      <c r="F13" s="7" t="n">
        <v>6</v>
      </c>
      <c r="G13" s="7" t="n">
        <v>7</v>
      </c>
    </row>
    <row r="14" customFormat="false" ht="13.8" hidden="false" customHeight="false" outlineLevel="0" collapsed="false">
      <c r="A14" s="9" t="s">
        <v>11</v>
      </c>
      <c r="B14" s="10" t="n">
        <v>1</v>
      </c>
      <c r="C14" s="14" t="n">
        <f aca="false">D14+F14+G14</f>
        <v>0</v>
      </c>
      <c r="D14" s="15"/>
      <c r="E14" s="15"/>
      <c r="F14" s="15"/>
      <c r="G14" s="15"/>
    </row>
    <row r="15" customFormat="false" ht="26.4" hidden="false" customHeight="false" outlineLevel="0" collapsed="false">
      <c r="A15" s="9" t="s">
        <v>12</v>
      </c>
      <c r="B15" s="16" t="n">
        <v>2</v>
      </c>
      <c r="C15" s="14" t="n">
        <f aca="false">SUM(C17:C24)</f>
        <v>0</v>
      </c>
      <c r="D15" s="14" t="n">
        <f aca="false">SUM(D17:D24)</f>
        <v>0</v>
      </c>
      <c r="E15" s="14" t="n">
        <f aca="false">SUM(E17:E24)</f>
        <v>0</v>
      </c>
      <c r="F15" s="14" t="n">
        <f aca="false">SUM(F17:F24)</f>
        <v>0</v>
      </c>
      <c r="G15" s="14" t="n">
        <f aca="false">SUM(G17:G24)</f>
        <v>0</v>
      </c>
    </row>
    <row r="16" customFormat="false" ht="13.8" hidden="false" customHeight="false" outlineLevel="0" collapsed="false">
      <c r="A16" s="9" t="s">
        <v>13</v>
      </c>
      <c r="B16" s="10"/>
      <c r="C16" s="15"/>
      <c r="D16" s="15"/>
      <c r="E16" s="15"/>
      <c r="F16" s="15"/>
      <c r="G16" s="15"/>
    </row>
    <row r="17" customFormat="false" ht="13.8" hidden="false" customHeight="false" outlineLevel="0" collapsed="false">
      <c r="A17" s="17" t="s">
        <v>14</v>
      </c>
      <c r="B17" s="10" t="n">
        <v>3</v>
      </c>
      <c r="C17" s="14" t="n">
        <f aca="false">D17+F17+G17</f>
        <v>0</v>
      </c>
      <c r="D17" s="15"/>
      <c r="E17" s="15"/>
      <c r="F17" s="15"/>
      <c r="G17" s="15"/>
    </row>
    <row r="18" customFormat="false" ht="13.8" hidden="false" customHeight="false" outlineLevel="0" collapsed="false">
      <c r="A18" s="17" t="s">
        <v>15</v>
      </c>
      <c r="B18" s="10" t="n">
        <v>4</v>
      </c>
      <c r="C18" s="14" t="n">
        <f aca="false">D18+F18+G18</f>
        <v>0</v>
      </c>
      <c r="D18" s="15"/>
      <c r="E18" s="15"/>
      <c r="F18" s="15"/>
      <c r="G18" s="15"/>
    </row>
    <row r="19" customFormat="false" ht="13.8" hidden="false" customHeight="false" outlineLevel="0" collapsed="false">
      <c r="A19" s="17" t="s">
        <v>16</v>
      </c>
      <c r="B19" s="10" t="n">
        <v>5</v>
      </c>
      <c r="C19" s="14" t="n">
        <f aca="false">D19+F19+G19</f>
        <v>0</v>
      </c>
      <c r="D19" s="15"/>
      <c r="E19" s="15"/>
      <c r="F19" s="15"/>
      <c r="G19" s="15"/>
    </row>
    <row r="20" customFormat="false" ht="13.8" hidden="false" customHeight="false" outlineLevel="0" collapsed="false">
      <c r="A20" s="17" t="s">
        <v>17</v>
      </c>
      <c r="B20" s="10" t="n">
        <v>6</v>
      </c>
      <c r="C20" s="14" t="n">
        <f aca="false">D20+F20+G20</f>
        <v>0</v>
      </c>
      <c r="D20" s="15"/>
      <c r="E20" s="15"/>
      <c r="F20" s="15"/>
      <c r="G20" s="15"/>
    </row>
    <row r="21" customFormat="false" ht="13.8" hidden="false" customHeight="false" outlineLevel="0" collapsed="false">
      <c r="A21" s="17" t="s">
        <v>18</v>
      </c>
      <c r="B21" s="10" t="n">
        <v>7</v>
      </c>
      <c r="C21" s="14" t="n">
        <f aca="false">D21+F21+G21</f>
        <v>0</v>
      </c>
      <c r="D21" s="15"/>
      <c r="E21" s="15"/>
      <c r="F21" s="15"/>
      <c r="G21" s="15"/>
    </row>
    <row r="22" customFormat="false" ht="13.8" hidden="false" customHeight="false" outlineLevel="0" collapsed="false">
      <c r="A22" s="17" t="s">
        <v>19</v>
      </c>
      <c r="B22" s="16" t="n">
        <v>8</v>
      </c>
      <c r="C22" s="14" t="n">
        <f aca="false">D22+F22+G22</f>
        <v>0</v>
      </c>
      <c r="D22" s="15"/>
      <c r="E22" s="15"/>
      <c r="F22" s="15"/>
      <c r="G22" s="15"/>
    </row>
    <row r="23" customFormat="false" ht="41.4" hidden="false" customHeight="true" outlineLevel="0" collapsed="false">
      <c r="A23" s="17" t="s">
        <v>20</v>
      </c>
      <c r="B23" s="10" t="n">
        <v>9</v>
      </c>
      <c r="C23" s="14" t="n">
        <f aca="false">D23+F23+G23</f>
        <v>0</v>
      </c>
      <c r="D23" s="15"/>
      <c r="E23" s="15"/>
      <c r="F23" s="15"/>
      <c r="G23" s="15"/>
    </row>
    <row r="24" customFormat="false" ht="13.8" hidden="false" customHeight="false" outlineLevel="0" collapsed="false">
      <c r="A24" s="17" t="s">
        <v>21</v>
      </c>
      <c r="B24" s="16" t="n">
        <v>10</v>
      </c>
      <c r="C24" s="14" t="n">
        <f aca="false">D24+F24+G24</f>
        <v>0</v>
      </c>
      <c r="D24" s="15"/>
      <c r="E24" s="15"/>
      <c r="F24" s="15"/>
      <c r="G24" s="15"/>
    </row>
    <row r="25" customFormat="false" ht="26.4" hidden="false" customHeight="false" outlineLevel="0" collapsed="false">
      <c r="A25" s="9" t="s">
        <v>22</v>
      </c>
      <c r="B25" s="10" t="n">
        <v>11</v>
      </c>
      <c r="C25" s="14" t="n">
        <f aca="false">C27+C28</f>
        <v>0</v>
      </c>
      <c r="D25" s="14" t="n">
        <f aca="false">D27+D28</f>
        <v>0</v>
      </c>
      <c r="E25" s="14" t="n">
        <f aca="false">E27+E28</f>
        <v>0</v>
      </c>
      <c r="F25" s="14" t="n">
        <f aca="false">F27+F28</f>
        <v>0</v>
      </c>
      <c r="G25" s="14" t="n">
        <f aca="false">G27+G28</f>
        <v>0</v>
      </c>
    </row>
    <row r="26" customFormat="false" ht="13.8" hidden="false" customHeight="false" outlineLevel="0" collapsed="false">
      <c r="A26" s="9" t="s">
        <v>13</v>
      </c>
      <c r="B26" s="10"/>
      <c r="C26" s="15"/>
      <c r="D26" s="15"/>
      <c r="E26" s="15"/>
      <c r="F26" s="15"/>
      <c r="G26" s="15"/>
    </row>
    <row r="27" customFormat="false" ht="13.8" hidden="false" customHeight="false" outlineLevel="0" collapsed="false">
      <c r="A27" s="17" t="s">
        <v>23</v>
      </c>
      <c r="B27" s="10" t="n">
        <v>12</v>
      </c>
      <c r="C27" s="14" t="n">
        <f aca="false">D27+F27+G27</f>
        <v>0</v>
      </c>
      <c r="D27" s="15"/>
      <c r="E27" s="15"/>
      <c r="F27" s="15"/>
      <c r="G27" s="15"/>
    </row>
    <row r="28" customFormat="false" ht="13.8" hidden="false" customHeight="false" outlineLevel="0" collapsed="false">
      <c r="A28" s="17" t="s">
        <v>24</v>
      </c>
      <c r="B28" s="10" t="n">
        <v>13</v>
      </c>
      <c r="C28" s="14" t="n">
        <f aca="false">D28+F28+G28</f>
        <v>0</v>
      </c>
      <c r="D28" s="15"/>
      <c r="E28" s="15"/>
      <c r="F28" s="15"/>
      <c r="G28" s="15"/>
    </row>
    <row r="29" customFormat="false" ht="13.8" hidden="false" customHeight="false" outlineLevel="0" collapsed="false">
      <c r="A29" s="9" t="s">
        <v>25</v>
      </c>
      <c r="B29" s="15"/>
      <c r="C29" s="14"/>
      <c r="D29" s="15"/>
      <c r="E29" s="15"/>
      <c r="F29" s="15"/>
      <c r="G29" s="15"/>
    </row>
    <row r="30" customFormat="false" ht="13.8" hidden="false" customHeight="false" outlineLevel="0" collapsed="false">
      <c r="A30" s="9" t="s">
        <v>26</v>
      </c>
      <c r="B30" s="7" t="n">
        <v>14</v>
      </c>
      <c r="C30" s="14" t="n">
        <f aca="false">D30+F30+G30</f>
        <v>0</v>
      </c>
      <c r="D30" s="15"/>
      <c r="E30" s="15"/>
      <c r="F30" s="15"/>
      <c r="G30" s="15"/>
    </row>
    <row r="31" customFormat="false" ht="13.8" hidden="false" customHeight="false" outlineLevel="0" collapsed="false">
      <c r="A31" s="9" t="s">
        <v>25</v>
      </c>
      <c r="B31" s="7"/>
      <c r="C31" s="14"/>
      <c r="D31" s="15"/>
      <c r="E31" s="15"/>
      <c r="F31" s="15"/>
      <c r="G31" s="15"/>
    </row>
    <row r="32" customFormat="false" ht="26.4" hidden="false" customHeight="false" outlineLevel="0" collapsed="false">
      <c r="A32" s="9" t="s">
        <v>27</v>
      </c>
      <c r="B32" s="7" t="n">
        <v>15</v>
      </c>
      <c r="C32" s="14" t="n">
        <f aca="false">D32+F32+G32</f>
        <v>0</v>
      </c>
      <c r="D32" s="15"/>
      <c r="E32" s="15"/>
      <c r="F32" s="15"/>
      <c r="G32" s="15"/>
    </row>
    <row r="33" customFormat="false" ht="26.4" hidden="false" customHeight="false" outlineLevel="0" collapsed="false">
      <c r="A33" s="9" t="s">
        <v>28</v>
      </c>
      <c r="B33" s="7" t="n">
        <v>16</v>
      </c>
      <c r="C33" s="14" t="n">
        <f aca="false">D33+F33+G33</f>
        <v>0</v>
      </c>
      <c r="D33" s="15"/>
      <c r="E33" s="15"/>
      <c r="F33" s="15"/>
      <c r="G33" s="15"/>
    </row>
    <row r="34" customFormat="false" ht="26.4" hidden="false" customHeight="false" outlineLevel="0" collapsed="false">
      <c r="A34" s="9" t="s">
        <v>29</v>
      </c>
      <c r="B34" s="7" t="n">
        <v>17</v>
      </c>
      <c r="C34" s="14" t="n">
        <f aca="false">D34+F34+G34</f>
        <v>0</v>
      </c>
      <c r="D34" s="15"/>
      <c r="E34" s="15"/>
      <c r="F34" s="15"/>
      <c r="G34" s="15"/>
    </row>
    <row r="35" customFormat="false" ht="66" hidden="false" customHeight="false" outlineLevel="0" collapsed="false">
      <c r="A35" s="9" t="s">
        <v>30</v>
      </c>
      <c r="B35" s="7" t="n">
        <v>18</v>
      </c>
      <c r="C35" s="14" t="n">
        <f aca="false">D35+F35+G35</f>
        <v>0</v>
      </c>
      <c r="D35" s="15"/>
      <c r="E35" s="15"/>
      <c r="F35" s="15"/>
      <c r="G35" s="15"/>
    </row>
    <row r="38" customFormat="false" ht="37.2" hidden="false" customHeight="true" outlineLevel="0" collapsed="false">
      <c r="A38" s="18" t="s">
        <v>31</v>
      </c>
      <c r="B38" s="18"/>
      <c r="C38" s="18"/>
      <c r="D38" s="18"/>
      <c r="E38" s="18"/>
      <c r="F38" s="18"/>
      <c r="G38" s="18"/>
    </row>
    <row r="40" customFormat="false" ht="13.8" hidden="false" customHeight="true" outlineLevel="0" collapsed="false">
      <c r="A40" s="7"/>
      <c r="B40" s="8" t="s">
        <v>4</v>
      </c>
      <c r="C40" s="9" t="s">
        <v>5</v>
      </c>
      <c r="D40" s="7" t="s">
        <v>6</v>
      </c>
      <c r="E40" s="7"/>
      <c r="F40" s="7"/>
      <c r="G40" s="7"/>
    </row>
    <row r="41" customFormat="false" ht="27.6" hidden="false" customHeight="true" outlineLevel="0" collapsed="false">
      <c r="A41" s="7"/>
      <c r="B41" s="8"/>
      <c r="C41" s="9"/>
      <c r="D41" s="10" t="s">
        <v>7</v>
      </c>
      <c r="E41" s="11" t="s">
        <v>6</v>
      </c>
      <c r="F41" s="10" t="s">
        <v>8</v>
      </c>
      <c r="G41" s="10" t="s">
        <v>9</v>
      </c>
    </row>
    <row r="42" customFormat="false" ht="198" hidden="false" customHeight="true" outlineLevel="0" collapsed="false">
      <c r="A42" s="7"/>
      <c r="B42" s="8"/>
      <c r="C42" s="9"/>
      <c r="D42" s="10"/>
      <c r="E42" s="9" t="s">
        <v>10</v>
      </c>
      <c r="F42" s="10"/>
      <c r="G42" s="10"/>
    </row>
    <row r="43" customFormat="false" ht="13.8" hidden="false" customHeight="false" outlineLevel="0" collapsed="false">
      <c r="A43" s="7" t="n">
        <v>1</v>
      </c>
      <c r="B43" s="7" t="n">
        <v>2</v>
      </c>
      <c r="C43" s="13" t="n">
        <v>3</v>
      </c>
      <c r="D43" s="7" t="n">
        <v>4</v>
      </c>
      <c r="E43" s="7" t="n">
        <v>5</v>
      </c>
      <c r="F43" s="7" t="n">
        <v>6</v>
      </c>
      <c r="G43" s="7" t="n">
        <v>7</v>
      </c>
    </row>
    <row r="44" customFormat="false" ht="64.8" hidden="false" customHeight="true" outlineLevel="0" collapsed="false">
      <c r="A44" s="19" t="s">
        <v>5</v>
      </c>
      <c r="B44" s="7" t="n">
        <v>1</v>
      </c>
      <c r="C44" s="14" t="n">
        <f aca="false">D44+F44+G44</f>
        <v>0</v>
      </c>
      <c r="D44" s="15"/>
      <c r="E44" s="15"/>
      <c r="F44" s="15"/>
      <c r="G44" s="15"/>
    </row>
    <row r="45" customFormat="false" ht="26.4" hidden="false" customHeight="false" outlineLevel="0" collapsed="false">
      <c r="A45" s="19" t="s">
        <v>32</v>
      </c>
      <c r="B45" s="7" t="n">
        <v>2</v>
      </c>
      <c r="C45" s="14" t="n">
        <f aca="false">D45+F45+G45</f>
        <v>0</v>
      </c>
      <c r="D45" s="14" t="n">
        <f aca="false">SUM(D47:D54)</f>
        <v>0</v>
      </c>
      <c r="E45" s="14" t="n">
        <f aca="false">SUM(E47:E54)</f>
        <v>0</v>
      </c>
      <c r="F45" s="14" t="n">
        <f aca="false">SUM(F47:F54)</f>
        <v>0</v>
      </c>
      <c r="G45" s="14" t="n">
        <f aca="false">SUM(G47:G54)</f>
        <v>0</v>
      </c>
    </row>
    <row r="46" customFormat="false" ht="13.8" hidden="false" customHeight="false" outlineLevel="0" collapsed="false">
      <c r="A46" s="19" t="s">
        <v>13</v>
      </c>
      <c r="B46" s="7"/>
      <c r="C46" s="15"/>
      <c r="D46" s="15"/>
      <c r="E46" s="15"/>
      <c r="F46" s="15"/>
      <c r="G46" s="15"/>
    </row>
    <row r="47" customFormat="false" ht="13.8" hidden="false" customHeight="false" outlineLevel="0" collapsed="false">
      <c r="A47" s="19" t="s">
        <v>14</v>
      </c>
      <c r="B47" s="7" t="n">
        <v>3</v>
      </c>
      <c r="C47" s="14" t="n">
        <f aca="false">D47+F47+G47</f>
        <v>0</v>
      </c>
      <c r="D47" s="15"/>
      <c r="E47" s="15"/>
      <c r="F47" s="15"/>
      <c r="G47" s="15"/>
    </row>
    <row r="48" customFormat="false" ht="13.8" hidden="false" customHeight="false" outlineLevel="0" collapsed="false">
      <c r="A48" s="19" t="s">
        <v>15</v>
      </c>
      <c r="B48" s="7" t="n">
        <v>4</v>
      </c>
      <c r="C48" s="14" t="n">
        <f aca="false">D48+F48+G48</f>
        <v>0</v>
      </c>
      <c r="D48" s="15"/>
      <c r="E48" s="15"/>
      <c r="F48" s="15"/>
      <c r="G48" s="15"/>
    </row>
    <row r="49" customFormat="false" ht="13.8" hidden="false" customHeight="false" outlineLevel="0" collapsed="false">
      <c r="A49" s="19" t="s">
        <v>16</v>
      </c>
      <c r="B49" s="7" t="n">
        <v>5</v>
      </c>
      <c r="C49" s="14" t="n">
        <f aca="false">D49+F49+G49</f>
        <v>0</v>
      </c>
      <c r="D49" s="15"/>
      <c r="E49" s="15"/>
      <c r="F49" s="15"/>
      <c r="G49" s="15"/>
    </row>
    <row r="50" customFormat="false" ht="13.8" hidden="false" customHeight="false" outlineLevel="0" collapsed="false">
      <c r="A50" s="19" t="s">
        <v>17</v>
      </c>
      <c r="B50" s="7" t="n">
        <v>6</v>
      </c>
      <c r="C50" s="14" t="n">
        <f aca="false">D50+F50+G50</f>
        <v>0</v>
      </c>
      <c r="D50" s="15"/>
      <c r="E50" s="15"/>
      <c r="F50" s="15"/>
      <c r="G50" s="15"/>
    </row>
    <row r="51" customFormat="false" ht="13.8" hidden="false" customHeight="false" outlineLevel="0" collapsed="false">
      <c r="A51" s="19" t="s">
        <v>33</v>
      </c>
      <c r="B51" s="7" t="n">
        <v>7</v>
      </c>
      <c r="C51" s="14" t="n">
        <f aca="false">D51+F51+G51</f>
        <v>0</v>
      </c>
      <c r="D51" s="15"/>
      <c r="E51" s="15"/>
      <c r="F51" s="15"/>
      <c r="G51" s="15"/>
    </row>
    <row r="52" customFormat="false" ht="13.8" hidden="false" customHeight="false" outlineLevel="0" collapsed="false">
      <c r="A52" s="19" t="s">
        <v>19</v>
      </c>
      <c r="B52" s="7" t="n">
        <v>8</v>
      </c>
      <c r="C52" s="14" t="n">
        <f aca="false">D52+F52+G52</f>
        <v>0</v>
      </c>
      <c r="D52" s="15"/>
      <c r="E52" s="15"/>
      <c r="F52" s="15"/>
      <c r="G52" s="15"/>
    </row>
    <row r="53" customFormat="false" ht="39.6" hidden="false" customHeight="false" outlineLevel="0" collapsed="false">
      <c r="A53" s="19" t="s">
        <v>20</v>
      </c>
      <c r="B53" s="7" t="n">
        <v>9</v>
      </c>
      <c r="C53" s="14" t="n">
        <f aca="false">D53+F53+G53</f>
        <v>0</v>
      </c>
      <c r="D53" s="15"/>
      <c r="E53" s="15"/>
      <c r="F53" s="15"/>
      <c r="G53" s="15"/>
    </row>
    <row r="54" customFormat="false" ht="13.8" hidden="false" customHeight="false" outlineLevel="0" collapsed="false">
      <c r="A54" s="19" t="s">
        <v>21</v>
      </c>
      <c r="B54" s="7" t="n">
        <v>10</v>
      </c>
      <c r="C54" s="14" t="n">
        <f aca="false">D54+F54+G54</f>
        <v>0</v>
      </c>
      <c r="D54" s="15"/>
      <c r="E54" s="15"/>
      <c r="F54" s="15"/>
      <c r="G54" s="15"/>
    </row>
    <row r="55" customFormat="false" ht="26.4" hidden="false" customHeight="false" outlineLevel="0" collapsed="false">
      <c r="A55" s="19" t="s">
        <v>22</v>
      </c>
      <c r="B55" s="7" t="n">
        <v>11</v>
      </c>
      <c r="C55" s="14" t="n">
        <f aca="false">D55+F55+G55</f>
        <v>0</v>
      </c>
      <c r="D55" s="14" t="n">
        <f aca="false">D57+D58</f>
        <v>0</v>
      </c>
      <c r="E55" s="14" t="n">
        <f aca="false">E57+E58</f>
        <v>0</v>
      </c>
      <c r="F55" s="14" t="n">
        <f aca="false">F57+F58</f>
        <v>0</v>
      </c>
      <c r="G55" s="14" t="n">
        <f aca="false">G57+G58</f>
        <v>0</v>
      </c>
    </row>
    <row r="56" customFormat="false" ht="13.8" hidden="false" customHeight="false" outlineLevel="0" collapsed="false">
      <c r="A56" s="19" t="s">
        <v>34</v>
      </c>
      <c r="B56" s="7"/>
      <c r="C56" s="15"/>
      <c r="D56" s="15"/>
      <c r="E56" s="15"/>
      <c r="F56" s="15"/>
      <c r="G56" s="15"/>
    </row>
    <row r="57" customFormat="false" ht="13.8" hidden="false" customHeight="false" outlineLevel="0" collapsed="false">
      <c r="A57" s="19" t="s">
        <v>35</v>
      </c>
      <c r="B57" s="7" t="n">
        <v>12</v>
      </c>
      <c r="C57" s="14" t="n">
        <f aca="false">D57+F57+G57</f>
        <v>0</v>
      </c>
      <c r="D57" s="15"/>
      <c r="E57" s="15"/>
      <c r="F57" s="15"/>
      <c r="G57" s="15"/>
    </row>
    <row r="58" customFormat="false" ht="13.8" hidden="false" customHeight="false" outlineLevel="0" collapsed="false">
      <c r="A58" s="19" t="s">
        <v>36</v>
      </c>
      <c r="B58" s="7" t="n">
        <v>13</v>
      </c>
      <c r="C58" s="14" t="n">
        <f aca="false">D58+F58+G58</f>
        <v>0</v>
      </c>
      <c r="D58" s="15"/>
      <c r="E58" s="15"/>
      <c r="F58" s="15"/>
      <c r="G58" s="15"/>
    </row>
    <row r="59" customFormat="false" ht="13.8" hidden="false" customHeight="false" outlineLevel="0" collapsed="false">
      <c r="A59" s="19" t="s">
        <v>37</v>
      </c>
      <c r="B59" s="7" t="n">
        <v>14</v>
      </c>
      <c r="C59" s="14" t="n">
        <f aca="false">D59+F59+G59</f>
        <v>0</v>
      </c>
      <c r="D59" s="15"/>
      <c r="E59" s="15"/>
      <c r="F59" s="15"/>
      <c r="G59" s="15"/>
    </row>
    <row r="60" customFormat="false" ht="26.4" hidden="false" customHeight="false" outlineLevel="0" collapsed="false">
      <c r="A60" s="19" t="s">
        <v>38</v>
      </c>
      <c r="B60" s="7" t="n">
        <v>15</v>
      </c>
      <c r="C60" s="14" t="n">
        <f aca="false">D60+F60+G60</f>
        <v>0</v>
      </c>
      <c r="D60" s="15"/>
      <c r="E60" s="15"/>
      <c r="F60" s="15"/>
      <c r="G60" s="15"/>
    </row>
    <row r="61" customFormat="false" ht="13.8" hidden="false" customHeight="false" outlineLevel="0" collapsed="false">
      <c r="A61" s="19" t="s">
        <v>39</v>
      </c>
      <c r="B61" s="7" t="n">
        <v>16</v>
      </c>
      <c r="C61" s="14" t="n">
        <f aca="false">D61+F61+G61</f>
        <v>0</v>
      </c>
      <c r="D61" s="15"/>
      <c r="E61" s="15"/>
      <c r="F61" s="15"/>
      <c r="G61" s="15"/>
    </row>
    <row r="65" customFormat="false" ht="29.4" hidden="false" customHeight="true" outlineLevel="0" collapsed="false">
      <c r="A65" s="6" t="s">
        <v>40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customFormat="false" ht="7.2" hidden="false" customHeight="true" outlineLevel="0" collapsed="false"/>
    <row r="67" customFormat="false" ht="14.4" hidden="false" customHeight="true" outlineLevel="0" collapsed="false">
      <c r="A67" s="20" t="s">
        <v>41</v>
      </c>
      <c r="B67" s="21" t="s">
        <v>4</v>
      </c>
      <c r="C67" s="10" t="s">
        <v>42</v>
      </c>
      <c r="D67" s="7" t="s">
        <v>6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customFormat="false" ht="29.4" hidden="false" customHeight="true" outlineLevel="0" collapsed="false">
      <c r="A68" s="20"/>
      <c r="B68" s="21"/>
      <c r="C68" s="10"/>
      <c r="D68" s="10" t="s">
        <v>43</v>
      </c>
      <c r="E68" s="9" t="s">
        <v>44</v>
      </c>
      <c r="F68" s="10" t="s">
        <v>45</v>
      </c>
      <c r="G68" s="10" t="s">
        <v>46</v>
      </c>
      <c r="H68" s="9" t="s">
        <v>44</v>
      </c>
      <c r="I68" s="10" t="s">
        <v>47</v>
      </c>
      <c r="J68" s="10" t="s">
        <v>48</v>
      </c>
      <c r="K68" s="10" t="s">
        <v>49</v>
      </c>
      <c r="L68" s="10" t="s">
        <v>50</v>
      </c>
      <c r="M68" s="10" t="s">
        <v>51</v>
      </c>
      <c r="N68" s="10" t="s">
        <v>52</v>
      </c>
      <c r="O68" s="10" t="s">
        <v>53</v>
      </c>
    </row>
    <row r="69" customFormat="false" ht="213" hidden="false" customHeight="true" outlineLevel="0" collapsed="false">
      <c r="A69" s="20"/>
      <c r="B69" s="21"/>
      <c r="C69" s="10"/>
      <c r="D69" s="10"/>
      <c r="E69" s="9" t="s">
        <v>54</v>
      </c>
      <c r="F69" s="10"/>
      <c r="G69" s="10"/>
      <c r="H69" s="9" t="s">
        <v>55</v>
      </c>
      <c r="I69" s="10"/>
      <c r="J69" s="10"/>
      <c r="K69" s="10"/>
      <c r="L69" s="10"/>
      <c r="M69" s="10"/>
      <c r="N69" s="10"/>
      <c r="O69" s="10"/>
    </row>
    <row r="70" customFormat="false" ht="13.8" hidden="false" customHeight="false" outlineLevel="0" collapsed="false">
      <c r="A70" s="22" t="n">
        <v>1</v>
      </c>
      <c r="B70" s="22" t="n">
        <v>2</v>
      </c>
      <c r="C70" s="22" t="n">
        <v>3</v>
      </c>
      <c r="D70" s="22" t="n">
        <v>4</v>
      </c>
      <c r="E70" s="22" t="n">
        <v>5</v>
      </c>
      <c r="F70" s="22" t="n">
        <v>6</v>
      </c>
      <c r="G70" s="22" t="n">
        <v>7</v>
      </c>
      <c r="H70" s="22" t="n">
        <v>8</v>
      </c>
      <c r="I70" s="22" t="n">
        <v>9</v>
      </c>
      <c r="J70" s="22" t="n">
        <v>10</v>
      </c>
      <c r="K70" s="22" t="n">
        <v>11</v>
      </c>
      <c r="L70" s="22" t="n">
        <v>12</v>
      </c>
      <c r="M70" s="22" t="n">
        <v>13</v>
      </c>
      <c r="N70" s="23" t="n">
        <v>14</v>
      </c>
      <c r="O70" s="23" t="n">
        <v>15</v>
      </c>
      <c r="P70" s="24"/>
      <c r="Q70" s="24"/>
    </row>
    <row r="71" customFormat="false" ht="13.8" hidden="false" customHeight="false" outlineLevel="0" collapsed="false">
      <c r="A71" s="25" t="s">
        <v>11</v>
      </c>
      <c r="B71" s="7" t="n">
        <v>1</v>
      </c>
      <c r="C71" s="14" t="n">
        <f aca="false">D71+F71+G71+I71+J71+K71+L71+M71+N71+O71</f>
        <v>0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24"/>
      <c r="Q71" s="24"/>
    </row>
    <row r="72" customFormat="false" ht="26.4" hidden="false" customHeight="false" outlineLevel="0" collapsed="false">
      <c r="A72" s="19" t="s">
        <v>56</v>
      </c>
      <c r="B72" s="7" t="n">
        <v>2</v>
      </c>
      <c r="C72" s="14" t="n">
        <f aca="false">D72+F72+G72+I72+J72+K72+L72+M72+N72+O72</f>
        <v>1</v>
      </c>
      <c r="D72" s="14" t="n">
        <f aca="false">SUM(D74:D76)</f>
        <v>0</v>
      </c>
      <c r="E72" s="14" t="n">
        <f aca="false">SUM(E74:E76)</f>
        <v>0</v>
      </c>
      <c r="F72" s="14" t="n">
        <f aca="false">SUM(F74:F76)</f>
        <v>0</v>
      </c>
      <c r="G72" s="14" t="n">
        <f aca="false">SUM(G74:G76)</f>
        <v>0</v>
      </c>
      <c r="H72" s="14" t="n">
        <f aca="false">SUM(H74:H76)</f>
        <v>0</v>
      </c>
      <c r="I72" s="14" t="n">
        <f aca="false">SUM(I74:I76)</f>
        <v>0</v>
      </c>
      <c r="J72" s="14" t="n">
        <f aca="false">SUM(J74:J76)</f>
        <v>0</v>
      </c>
      <c r="K72" s="14" t="n">
        <f aca="false">SUM(K74:K76)</f>
        <v>0</v>
      </c>
      <c r="L72" s="14" t="n">
        <f aca="false">SUM(L74:L76)</f>
        <v>0</v>
      </c>
      <c r="M72" s="14" t="n">
        <f aca="false">SUM(M74:M76)</f>
        <v>0</v>
      </c>
      <c r="N72" s="14" t="n">
        <f aca="false">SUM(N74:N76)</f>
        <v>0</v>
      </c>
      <c r="O72" s="14" t="n">
        <f aca="false">SUM(O74:O76)</f>
        <v>1</v>
      </c>
      <c r="P72" s="24"/>
      <c r="Q72" s="24"/>
    </row>
    <row r="73" customFormat="false" ht="13.8" hidden="false" customHeight="false" outlineLevel="0" collapsed="false">
      <c r="A73" s="25" t="s">
        <v>57</v>
      </c>
      <c r="B73" s="7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24"/>
      <c r="Q73" s="24"/>
    </row>
    <row r="74" customFormat="false" ht="13.8" hidden="false" customHeight="false" outlineLevel="0" collapsed="false">
      <c r="A74" s="25" t="s">
        <v>58</v>
      </c>
      <c r="B74" s="7" t="n">
        <v>3</v>
      </c>
      <c r="C74" s="14" t="n">
        <f aca="false">D74+F74+G74+I74+J74+K74+L74+M74+N74+O74</f>
        <v>0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24"/>
      <c r="Q74" s="24"/>
    </row>
    <row r="75" customFormat="false" ht="13.8" hidden="false" customHeight="false" outlineLevel="0" collapsed="false">
      <c r="A75" s="25" t="s">
        <v>59</v>
      </c>
      <c r="B75" s="7" t="n">
        <v>4</v>
      </c>
      <c r="C75" s="14" t="n">
        <f aca="false">D75+F75+G75+I75+J75+K75+L75+M75+N75+O75</f>
        <v>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 t="n">
        <v>1</v>
      </c>
      <c r="P75" s="24"/>
      <c r="Q75" s="24"/>
    </row>
    <row r="76" customFormat="false" ht="13.8" hidden="false" customHeight="false" outlineLevel="0" collapsed="false">
      <c r="A76" s="25" t="s">
        <v>60</v>
      </c>
      <c r="B76" s="7" t="n">
        <v>5</v>
      </c>
      <c r="C76" s="14" t="n">
        <f aca="false">D76+F76+G76+I76+J76+K76+L76+M76+N76+O76</f>
        <v>0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24"/>
      <c r="Q76" s="24"/>
    </row>
    <row r="77" customFormat="false" ht="26.4" hidden="false" customHeight="false" outlineLevel="0" collapsed="false">
      <c r="A77" s="19" t="s">
        <v>61</v>
      </c>
      <c r="B77" s="7" t="n">
        <v>6</v>
      </c>
      <c r="C77" s="14" t="n">
        <f aca="false">D77+F77+G77+I77+J77+K77+L77+M77+N77+O77</f>
        <v>3547</v>
      </c>
      <c r="D77" s="14" t="n">
        <f aca="false">SUM(D79:D86)</f>
        <v>0</v>
      </c>
      <c r="E77" s="14" t="n">
        <f aca="false">SUM(E79:E86)</f>
        <v>0</v>
      </c>
      <c r="F77" s="14" t="n">
        <f aca="false">SUM(F79:F86)</f>
        <v>0</v>
      </c>
      <c r="G77" s="14" t="n">
        <f aca="false">SUM(G79:G86)</f>
        <v>0</v>
      </c>
      <c r="H77" s="14" t="n">
        <f aca="false">SUM(H79:H86)</f>
        <v>0</v>
      </c>
      <c r="I77" s="14" t="n">
        <f aca="false">SUM(I79:I86)</f>
        <v>0</v>
      </c>
      <c r="J77" s="14" t="n">
        <f aca="false">SUM(J79:J86)</f>
        <v>0</v>
      </c>
      <c r="K77" s="14" t="n">
        <f aca="false">SUM(K79:K86)</f>
        <v>0</v>
      </c>
      <c r="L77" s="14" t="n">
        <f aca="false">SUM(L79:L86)</f>
        <v>0</v>
      </c>
      <c r="M77" s="14" t="n">
        <f aca="false">SUM(M79:M86)</f>
        <v>0</v>
      </c>
      <c r="N77" s="14" t="n">
        <f aca="false">SUM(N79:N86)</f>
        <v>0</v>
      </c>
      <c r="O77" s="14" t="n">
        <f aca="false">SUM(O79:O86)</f>
        <v>3547</v>
      </c>
      <c r="P77" s="24"/>
      <c r="Q77" s="24"/>
    </row>
    <row r="78" customFormat="false" ht="13.8" hidden="false" customHeight="false" outlineLevel="0" collapsed="false">
      <c r="A78" s="25" t="s">
        <v>57</v>
      </c>
      <c r="B78" s="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24"/>
      <c r="Q78" s="24"/>
    </row>
    <row r="79" customFormat="false" ht="13.8" hidden="false" customHeight="false" outlineLevel="0" collapsed="false">
      <c r="A79" s="25" t="s">
        <v>62</v>
      </c>
      <c r="B79" s="7" t="n">
        <v>7</v>
      </c>
      <c r="C79" s="14" t="n">
        <f aca="false">D79+F79+G79+I79+J79+K79+L79+M79+N79+O79</f>
        <v>2129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 t="n">
        <v>2129</v>
      </c>
      <c r="P79" s="24"/>
      <c r="Q79" s="24"/>
    </row>
    <row r="80" customFormat="false" ht="13.8" hidden="false" customHeight="false" outlineLevel="0" collapsed="false">
      <c r="A80" s="26" t="s">
        <v>15</v>
      </c>
      <c r="B80" s="7" t="n">
        <v>8</v>
      </c>
      <c r="C80" s="14" t="n">
        <f aca="false">D80+F80+G80+I80+J80+K80+L80+M80+N80+O80</f>
        <v>0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 t="n">
        <v>0</v>
      </c>
      <c r="P80" s="24"/>
      <c r="Q80" s="24"/>
    </row>
    <row r="81" customFormat="false" ht="13.8" hidden="false" customHeight="false" outlineLevel="0" collapsed="false">
      <c r="A81" s="26" t="s">
        <v>16</v>
      </c>
      <c r="B81" s="7" t="n">
        <v>9</v>
      </c>
      <c r="C81" s="14" t="n">
        <f aca="false">D81+F81+G81+I81+J81+K81+L81+M81+N81+O81</f>
        <v>604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 t="n">
        <v>604</v>
      </c>
      <c r="P81" s="24"/>
      <c r="Q81" s="24"/>
    </row>
    <row r="82" customFormat="false" ht="13.8" hidden="false" customHeight="false" outlineLevel="0" collapsed="false">
      <c r="A82" s="26" t="s">
        <v>17</v>
      </c>
      <c r="B82" s="7" t="n">
        <v>10</v>
      </c>
      <c r="C82" s="14" t="n">
        <f aca="false">D82+F82+G82+I82+J82+K82+L82+M82+N82+O82</f>
        <v>382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 t="n">
        <v>382</v>
      </c>
      <c r="P82" s="24"/>
      <c r="Q82" s="24"/>
    </row>
    <row r="83" customFormat="false" ht="13.8" hidden="false" customHeight="false" outlineLevel="0" collapsed="false">
      <c r="A83" s="26" t="s">
        <v>33</v>
      </c>
      <c r="B83" s="7" t="n">
        <v>11</v>
      </c>
      <c r="C83" s="14" t="n">
        <f aca="false">D83+F83+G83+I83+J83+K83+L83+M83+N83+O83</f>
        <v>0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 t="n">
        <v>0</v>
      </c>
      <c r="P83" s="24"/>
      <c r="Q83" s="24"/>
    </row>
    <row r="84" customFormat="false" ht="13.8" hidden="false" customHeight="false" outlineLevel="0" collapsed="false">
      <c r="A84" s="25" t="s">
        <v>63</v>
      </c>
      <c r="B84" s="7" t="n">
        <v>12</v>
      </c>
      <c r="C84" s="14" t="n">
        <f aca="false">D84+F84+G84+I84+J84+K84+L84+M84+N84+O84</f>
        <v>260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 t="n">
        <v>260</v>
      </c>
      <c r="P84" s="24"/>
      <c r="Q84" s="24"/>
    </row>
    <row r="85" customFormat="false" ht="39.6" hidden="false" customHeight="false" outlineLevel="0" collapsed="false">
      <c r="A85" s="19" t="s">
        <v>64</v>
      </c>
      <c r="B85" s="7" t="n">
        <v>13</v>
      </c>
      <c r="C85" s="14" t="n">
        <f aca="false">D85+F85+G85+I85+J85+K85+L85+M85+N85+O85</f>
        <v>172</v>
      </c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 t="n">
        <v>172</v>
      </c>
      <c r="P85" s="24"/>
      <c r="Q85" s="24"/>
    </row>
    <row r="86" customFormat="false" ht="13.8" hidden="false" customHeight="false" outlineLevel="0" collapsed="false">
      <c r="A86" s="25" t="s">
        <v>65</v>
      </c>
      <c r="B86" s="7" t="n">
        <v>14</v>
      </c>
      <c r="C86" s="14" t="n">
        <f aca="false">D86+F86+G86+I86+J86+K86+L86+M86+N86+O86</f>
        <v>0</v>
      </c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 t="n">
        <v>0</v>
      </c>
      <c r="P86" s="24"/>
      <c r="Q86" s="24"/>
    </row>
    <row r="87" customFormat="false" ht="26.4" hidden="false" customHeight="false" outlineLevel="0" collapsed="false">
      <c r="A87" s="19" t="s">
        <v>66</v>
      </c>
      <c r="B87" s="7" t="n">
        <v>15</v>
      </c>
      <c r="C87" s="14" t="n">
        <f aca="false">D87+F87+G87+I87+J87+K87+L87+M87+N87+O87</f>
        <v>265</v>
      </c>
      <c r="D87" s="14" t="n">
        <f aca="false">D89+D103</f>
        <v>0</v>
      </c>
      <c r="E87" s="14" t="n">
        <f aca="false">E89+E103</f>
        <v>0</v>
      </c>
      <c r="F87" s="14" t="n">
        <f aca="false">F89+F103</f>
        <v>0</v>
      </c>
      <c r="G87" s="14" t="n">
        <f aca="false">G89+G103</f>
        <v>0</v>
      </c>
      <c r="H87" s="14" t="n">
        <f aca="false">H89+H103</f>
        <v>0</v>
      </c>
      <c r="I87" s="14" t="n">
        <f aca="false">I89+I103</f>
        <v>0</v>
      </c>
      <c r="J87" s="14" t="n">
        <f aca="false">J89+J103</f>
        <v>0</v>
      </c>
      <c r="K87" s="14" t="n">
        <f aca="false">K89+K103</f>
        <v>0</v>
      </c>
      <c r="L87" s="14" t="n">
        <f aca="false">L89+L103</f>
        <v>0</v>
      </c>
      <c r="M87" s="14" t="n">
        <f aca="false">M89+M103</f>
        <v>0</v>
      </c>
      <c r="N87" s="14" t="n">
        <f aca="false">N89+N103</f>
        <v>0</v>
      </c>
      <c r="O87" s="14" t="n">
        <f aca="false">O89+O103</f>
        <v>265</v>
      </c>
      <c r="P87" s="24"/>
      <c r="Q87" s="24"/>
    </row>
    <row r="88" customFormat="false" ht="13.8" hidden="false" customHeight="false" outlineLevel="0" collapsed="false">
      <c r="A88" s="25" t="s">
        <v>67</v>
      </c>
      <c r="B88" s="7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24"/>
      <c r="Q88" s="24"/>
    </row>
    <row r="89" customFormat="false" ht="13.8" hidden="false" customHeight="false" outlineLevel="0" collapsed="false">
      <c r="A89" s="25" t="s">
        <v>68</v>
      </c>
      <c r="B89" s="7" t="n">
        <v>16</v>
      </c>
      <c r="C89" s="14" t="n">
        <f aca="false">D89+F89+G89+I89+J89+K89+L89+M89+N89+O89</f>
        <v>57</v>
      </c>
      <c r="D89" s="14" t="n">
        <f aca="false">SUM(D91:D102)</f>
        <v>0</v>
      </c>
      <c r="E89" s="14" t="n">
        <f aca="false">SUM(E91:E102)</f>
        <v>0</v>
      </c>
      <c r="F89" s="14" t="n">
        <f aca="false">SUM(F91:F102)</f>
        <v>0</v>
      </c>
      <c r="G89" s="14" t="n">
        <f aca="false">SUM(G91:G102)</f>
        <v>0</v>
      </c>
      <c r="H89" s="14" t="n">
        <f aca="false">SUM(H91:H102)</f>
        <v>0</v>
      </c>
      <c r="I89" s="14" t="n">
        <f aca="false">SUM(I91:I102)</f>
        <v>0</v>
      </c>
      <c r="J89" s="14" t="n">
        <f aca="false">SUM(J91:J102)</f>
        <v>0</v>
      </c>
      <c r="K89" s="14" t="n">
        <f aca="false">SUM(K91:K102)</f>
        <v>0</v>
      </c>
      <c r="L89" s="14" t="n">
        <f aca="false">SUM(L91:L102)</f>
        <v>0</v>
      </c>
      <c r="M89" s="14" t="n">
        <f aca="false">SUM(M91:M102)</f>
        <v>0</v>
      </c>
      <c r="N89" s="14" t="n">
        <f aca="false">SUM(N91:N102)</f>
        <v>0</v>
      </c>
      <c r="O89" s="14" t="n">
        <f aca="false">SUM(O91:O102)</f>
        <v>57</v>
      </c>
      <c r="P89" s="24"/>
      <c r="Q89" s="24"/>
    </row>
    <row r="90" customFormat="false" ht="13.8" hidden="false" customHeight="false" outlineLevel="0" collapsed="false">
      <c r="A90" s="25" t="s">
        <v>69</v>
      </c>
      <c r="B90" s="7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24"/>
      <c r="Q90" s="24"/>
    </row>
    <row r="91" customFormat="false" ht="13.8" hidden="false" customHeight="false" outlineLevel="0" collapsed="false">
      <c r="A91" s="19" t="s">
        <v>70</v>
      </c>
      <c r="B91" s="7" t="n">
        <v>17</v>
      </c>
      <c r="C91" s="14" t="n">
        <f aca="false">D91+F91+G91+I91+J91+K91+L91+M91+N91+O91</f>
        <v>0</v>
      </c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 t="n">
        <v>0</v>
      </c>
      <c r="P91" s="24"/>
      <c r="Q91" s="24"/>
    </row>
    <row r="92" customFormat="false" ht="13.8" hidden="false" customHeight="false" outlineLevel="0" collapsed="false">
      <c r="A92" s="19" t="s">
        <v>71</v>
      </c>
      <c r="B92" s="7" t="n">
        <v>18</v>
      </c>
      <c r="C92" s="14" t="n">
        <f aca="false">D92+F92+G92+I92+J92+K92+L92+M92+N92+O92</f>
        <v>0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 t="n">
        <v>0</v>
      </c>
      <c r="P92" s="24"/>
      <c r="Q92" s="24"/>
    </row>
    <row r="93" customFormat="false" ht="13.8" hidden="false" customHeight="false" outlineLevel="0" collapsed="false">
      <c r="A93" s="19" t="s">
        <v>72</v>
      </c>
      <c r="B93" s="7" t="n">
        <v>19</v>
      </c>
      <c r="C93" s="14" t="n">
        <f aca="false">D93+F93+G93+I93+J93+K93+L93+M93+N93+O93</f>
        <v>1</v>
      </c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 t="n">
        <v>1</v>
      </c>
      <c r="P93" s="24"/>
      <c r="Q93" s="24"/>
    </row>
    <row r="94" customFormat="false" ht="13.8" hidden="false" customHeight="false" outlineLevel="0" collapsed="false">
      <c r="A94" s="19" t="s">
        <v>73</v>
      </c>
      <c r="B94" s="7" t="n">
        <v>20</v>
      </c>
      <c r="C94" s="14" t="n">
        <f aca="false">D94+F94+G94+I94+J94+K94+L94+M94+N94+O94</f>
        <v>0</v>
      </c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 t="n">
        <v>0</v>
      </c>
      <c r="P94" s="24"/>
      <c r="Q94" s="24"/>
    </row>
    <row r="95" customFormat="false" ht="13.8" hidden="false" customHeight="false" outlineLevel="0" collapsed="false">
      <c r="A95" s="19" t="s">
        <v>74</v>
      </c>
      <c r="B95" s="7" t="n">
        <v>21</v>
      </c>
      <c r="C95" s="14" t="n">
        <f aca="false">D95+F95+G95+I95+J95+K95+L95+M95+N95+O95</f>
        <v>0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 t="n">
        <v>0</v>
      </c>
      <c r="P95" s="24"/>
      <c r="Q95" s="24"/>
    </row>
    <row r="96" customFormat="false" ht="13.8" hidden="false" customHeight="false" outlineLevel="0" collapsed="false">
      <c r="A96" s="19" t="s">
        <v>75</v>
      </c>
      <c r="B96" s="7" t="n">
        <v>22</v>
      </c>
      <c r="C96" s="14" t="n">
        <f aca="false">D96+F96+G96+I96+J96+K96+L96+M96+N96+O96</f>
        <v>0</v>
      </c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 t="n">
        <v>0</v>
      </c>
      <c r="P96" s="24"/>
      <c r="Q96" s="24"/>
    </row>
    <row r="97" customFormat="false" ht="13.8" hidden="false" customHeight="false" outlineLevel="0" collapsed="false">
      <c r="A97" s="19" t="s">
        <v>76</v>
      </c>
      <c r="B97" s="7" t="n">
        <v>23</v>
      </c>
      <c r="C97" s="14" t="n">
        <f aca="false">D97+F97+G97+I97+J97+K97+L97+M97+N97+O97</f>
        <v>0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 t="n">
        <v>0</v>
      </c>
      <c r="P97" s="24"/>
      <c r="Q97" s="24"/>
    </row>
    <row r="98" customFormat="false" ht="13.8" hidden="false" customHeight="false" outlineLevel="0" collapsed="false">
      <c r="A98" s="19" t="s">
        <v>77</v>
      </c>
      <c r="B98" s="7" t="n">
        <v>24</v>
      </c>
      <c r="C98" s="14" t="n">
        <f aca="false">D98+F98+G98+I98+J98+K98+L98+M98+N98+O98</f>
        <v>4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 t="n">
        <v>4</v>
      </c>
      <c r="P98" s="24"/>
      <c r="Q98" s="24"/>
    </row>
    <row r="99" customFormat="false" ht="13.8" hidden="false" customHeight="false" outlineLevel="0" collapsed="false">
      <c r="A99" s="19" t="s">
        <v>78</v>
      </c>
      <c r="B99" s="7" t="n">
        <v>25</v>
      </c>
      <c r="C99" s="14" t="n">
        <f aca="false">D99+F99+G99+I99+J99+K99+L99+M99+N99+O99</f>
        <v>32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 t="n">
        <v>32</v>
      </c>
      <c r="P99" s="24"/>
      <c r="Q99" s="24"/>
    </row>
    <row r="100" customFormat="false" ht="13.8" hidden="false" customHeight="false" outlineLevel="0" collapsed="false">
      <c r="A100" s="19" t="s">
        <v>79</v>
      </c>
      <c r="B100" s="7" t="n">
        <v>26</v>
      </c>
      <c r="C100" s="14" t="n">
        <f aca="false">D100+F100+G100+I100+J100+K100+L100+M100+N100+O100</f>
        <v>12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 t="n">
        <v>12</v>
      </c>
      <c r="P100" s="24"/>
      <c r="Q100" s="24"/>
    </row>
    <row r="101" customFormat="false" ht="13.8" hidden="false" customHeight="false" outlineLevel="0" collapsed="false">
      <c r="A101" s="19" t="s">
        <v>80</v>
      </c>
      <c r="B101" s="7" t="n">
        <v>27</v>
      </c>
      <c r="C101" s="14" t="n">
        <f aca="false">D101+F101+G101+I101+J101+K101+L101+M101+N101+O101</f>
        <v>8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 t="n">
        <v>8</v>
      </c>
      <c r="P101" s="24"/>
      <c r="Q101" s="24"/>
    </row>
    <row r="102" customFormat="false" ht="13.8" hidden="false" customHeight="false" outlineLevel="0" collapsed="false">
      <c r="A102" s="19" t="s">
        <v>81</v>
      </c>
      <c r="B102" s="7" t="n">
        <v>28</v>
      </c>
      <c r="C102" s="14" t="n">
        <f aca="false">D102+F102+G102+I102+J102+K102+L102+M102+N102+O102</f>
        <v>0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 t="n">
        <v>0</v>
      </c>
      <c r="P102" s="24"/>
      <c r="Q102" s="24"/>
    </row>
    <row r="103" customFormat="false" ht="13.8" hidden="false" customHeight="false" outlineLevel="0" collapsed="false">
      <c r="A103" s="25" t="s">
        <v>82</v>
      </c>
      <c r="B103" s="7" t="n">
        <v>29</v>
      </c>
      <c r="C103" s="14" t="n">
        <f aca="false">D103+F103+G103+I103+J103+K103+L103+M103+N103+O103</f>
        <v>208</v>
      </c>
      <c r="D103" s="14" t="n">
        <f aca="false">SUM(D105:D116)</f>
        <v>0</v>
      </c>
      <c r="E103" s="14" t="n">
        <f aca="false">SUM(E105:E116)</f>
        <v>0</v>
      </c>
      <c r="F103" s="14" t="n">
        <f aca="false">SUM(F105:F116)</f>
        <v>0</v>
      </c>
      <c r="G103" s="14" t="n">
        <f aca="false">SUM(G105:G116)</f>
        <v>0</v>
      </c>
      <c r="H103" s="14" t="n">
        <f aca="false">SUM(H105:H116)</f>
        <v>0</v>
      </c>
      <c r="I103" s="14" t="n">
        <f aca="false">SUM(I105:I116)</f>
        <v>0</v>
      </c>
      <c r="J103" s="14" t="n">
        <f aca="false">SUM(J105:J116)</f>
        <v>0</v>
      </c>
      <c r="K103" s="14" t="n">
        <f aca="false">SUM(K105:K116)</f>
        <v>0</v>
      </c>
      <c r="L103" s="14" t="n">
        <f aca="false">SUM(L105:L116)</f>
        <v>0</v>
      </c>
      <c r="M103" s="14" t="n">
        <f aca="false">SUM(M105:M116)</f>
        <v>0</v>
      </c>
      <c r="N103" s="14" t="n">
        <f aca="false">SUM(N105:N116)</f>
        <v>0</v>
      </c>
      <c r="O103" s="14" t="n">
        <f aca="false">SUM(O105:O116)</f>
        <v>208</v>
      </c>
      <c r="P103" s="24"/>
      <c r="Q103" s="24"/>
    </row>
    <row r="104" customFormat="false" ht="13.8" hidden="false" customHeight="false" outlineLevel="0" collapsed="false">
      <c r="A104" s="25" t="s">
        <v>83</v>
      </c>
      <c r="B104" s="7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24"/>
      <c r="Q104" s="24"/>
    </row>
    <row r="105" customFormat="false" ht="13.8" hidden="false" customHeight="false" outlineLevel="0" collapsed="false">
      <c r="A105" s="19" t="s">
        <v>84</v>
      </c>
      <c r="B105" s="7" t="n">
        <v>30</v>
      </c>
      <c r="C105" s="14" t="n">
        <f aca="false">D105+F105+G105+I105+J105+K105+L105+M105+N105+O105</f>
        <v>0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 t="n">
        <v>0</v>
      </c>
      <c r="P105" s="24"/>
      <c r="Q105" s="24"/>
    </row>
    <row r="106" customFormat="false" ht="13.8" hidden="false" customHeight="false" outlineLevel="0" collapsed="false">
      <c r="A106" s="19" t="s">
        <v>71</v>
      </c>
      <c r="B106" s="7" t="n">
        <v>31</v>
      </c>
      <c r="C106" s="14" t="n">
        <f aca="false">D106+F106+G106+I106+J106+K106+L106+M106+N106+O106</f>
        <v>0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 t="n">
        <v>0</v>
      </c>
      <c r="P106" s="24"/>
      <c r="Q106" s="24"/>
    </row>
    <row r="107" customFormat="false" ht="13.8" hidden="false" customHeight="false" outlineLevel="0" collapsed="false">
      <c r="A107" s="19" t="s">
        <v>72</v>
      </c>
      <c r="B107" s="7" t="n">
        <v>32</v>
      </c>
      <c r="C107" s="14" t="n">
        <f aca="false">D107+F107+G107+I107+J107+K107+L107+M107+N107+O107</f>
        <v>0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 t="n">
        <v>0</v>
      </c>
      <c r="P107" s="24"/>
      <c r="Q107" s="24"/>
    </row>
    <row r="108" customFormat="false" ht="13.8" hidden="false" customHeight="false" outlineLevel="0" collapsed="false">
      <c r="A108" s="19" t="s">
        <v>73</v>
      </c>
      <c r="B108" s="7" t="n">
        <v>33</v>
      </c>
      <c r="C108" s="14" t="n">
        <f aca="false">D108+F108+G108+I108+J108+K108+L108+M108+N108+O108</f>
        <v>0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 t="n">
        <v>0</v>
      </c>
      <c r="P108" s="24"/>
      <c r="Q108" s="24"/>
    </row>
    <row r="109" customFormat="false" ht="13.8" hidden="false" customHeight="false" outlineLevel="0" collapsed="false">
      <c r="A109" s="19" t="s">
        <v>74</v>
      </c>
      <c r="B109" s="7" t="n">
        <v>34</v>
      </c>
      <c r="C109" s="14" t="n">
        <f aca="false">D109+F109+G109+I109+J109+K109+L109+M109+N109+O109</f>
        <v>0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 t="n">
        <v>0</v>
      </c>
      <c r="P109" s="24"/>
      <c r="Q109" s="24"/>
    </row>
    <row r="110" customFormat="false" ht="13.8" hidden="false" customHeight="false" outlineLevel="0" collapsed="false">
      <c r="A110" s="19" t="s">
        <v>75</v>
      </c>
      <c r="B110" s="7" t="n">
        <v>35</v>
      </c>
      <c r="C110" s="14" t="n">
        <f aca="false">D110+F110+G110+I110+J110+K110+L110+M110+N110+O110</f>
        <v>1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 t="n">
        <v>1</v>
      </c>
      <c r="P110" s="24"/>
      <c r="Q110" s="24"/>
    </row>
    <row r="111" customFormat="false" ht="13.8" hidden="false" customHeight="false" outlineLevel="0" collapsed="false">
      <c r="A111" s="19" t="s">
        <v>76</v>
      </c>
      <c r="B111" s="7" t="n">
        <v>36</v>
      </c>
      <c r="C111" s="14" t="n">
        <f aca="false">D111+F111+G111+I111+J111+K111+L111+M111+N111+O111</f>
        <v>0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 t="n">
        <v>0</v>
      </c>
      <c r="P111" s="24"/>
      <c r="Q111" s="24"/>
    </row>
    <row r="112" customFormat="false" ht="13.8" hidden="false" customHeight="false" outlineLevel="0" collapsed="false">
      <c r="A112" s="19" t="s">
        <v>77</v>
      </c>
      <c r="B112" s="7" t="n">
        <v>37</v>
      </c>
      <c r="C112" s="14" t="n">
        <f aca="false">D112+F112+G112+I112+J112+K112+L112+M112+N112+O112</f>
        <v>10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 t="n">
        <v>10</v>
      </c>
      <c r="P112" s="24"/>
      <c r="Q112" s="24"/>
    </row>
    <row r="113" customFormat="false" ht="13.8" hidden="false" customHeight="false" outlineLevel="0" collapsed="false">
      <c r="A113" s="19" t="s">
        <v>78</v>
      </c>
      <c r="B113" s="7" t="n">
        <v>38</v>
      </c>
      <c r="C113" s="14" t="n">
        <f aca="false">D113+F113+G113+I113+J113+K113+L113+M113+N113+O113</f>
        <v>158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 t="n">
        <v>158</v>
      </c>
      <c r="P113" s="24"/>
      <c r="Q113" s="24"/>
    </row>
    <row r="114" customFormat="false" ht="13.8" hidden="false" customHeight="false" outlineLevel="0" collapsed="false">
      <c r="A114" s="19" t="s">
        <v>79</v>
      </c>
      <c r="B114" s="7" t="n">
        <v>39</v>
      </c>
      <c r="C114" s="14" t="n">
        <f aca="false">D114+F114+G114+I114+J114+K114+L114+M114+N114+O114</f>
        <v>24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 t="n">
        <v>24</v>
      </c>
      <c r="P114" s="24"/>
      <c r="Q114" s="24"/>
    </row>
    <row r="115" customFormat="false" ht="13.8" hidden="false" customHeight="false" outlineLevel="0" collapsed="false">
      <c r="A115" s="19" t="s">
        <v>80</v>
      </c>
      <c r="B115" s="7" t="n">
        <v>40</v>
      </c>
      <c r="C115" s="14" t="n">
        <f aca="false">D115+F115+G115+I115+J115+K115+L115+M115+N115+O115</f>
        <v>15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 t="n">
        <v>15</v>
      </c>
      <c r="P115" s="24"/>
      <c r="Q115" s="24"/>
    </row>
    <row r="116" customFormat="false" ht="13.8" hidden="false" customHeight="false" outlineLevel="0" collapsed="false">
      <c r="A116" s="19" t="s">
        <v>81</v>
      </c>
      <c r="B116" s="7" t="n">
        <v>41</v>
      </c>
      <c r="C116" s="14" t="n">
        <f aca="false">D116+F116+G116+I116+J116+K116+L116+M116+N116+O116</f>
        <v>0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 t="n">
        <v>0</v>
      </c>
      <c r="P116" s="24"/>
      <c r="Q116" s="24"/>
    </row>
    <row r="117" customFormat="false" ht="26.4" hidden="false" customHeight="false" outlineLevel="0" collapsed="false">
      <c r="A117" s="19" t="s">
        <v>85</v>
      </c>
      <c r="B117" s="7" t="n">
        <v>42</v>
      </c>
      <c r="C117" s="14" t="n">
        <f aca="false">D117+F117+G117+I117+J117+K117+L117+M117+N117+O117</f>
        <v>0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 t="n">
        <v>0</v>
      </c>
      <c r="P117" s="24"/>
      <c r="Q117" s="24"/>
    </row>
    <row r="118" customFormat="false" ht="23.85" hidden="false" customHeight="false" outlineLevel="0" collapsed="false">
      <c r="A118" s="19" t="s">
        <v>86</v>
      </c>
      <c r="B118" s="7" t="n">
        <v>43</v>
      </c>
      <c r="C118" s="14" t="n">
        <f aca="false">D118+F118+G118+I118+J118+K118+L118+M118+N118+O118</f>
        <v>2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 t="n">
        <v>2</v>
      </c>
      <c r="P118" s="24"/>
      <c r="Q118" s="24"/>
    </row>
    <row r="119" customFormat="false" ht="26.4" hidden="false" customHeight="false" outlineLevel="0" collapsed="false">
      <c r="A119" s="19" t="s">
        <v>87</v>
      </c>
      <c r="B119" s="7" t="n">
        <v>44</v>
      </c>
      <c r="C119" s="14" t="n">
        <f aca="false">D119+F119+G119+I119+J119+K119+L119+M119+N119+O119</f>
        <v>2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 t="n">
        <v>2</v>
      </c>
      <c r="P119" s="24"/>
      <c r="Q119" s="24"/>
    </row>
    <row r="120" customFormat="false" ht="26.4" hidden="false" customHeight="false" outlineLevel="0" collapsed="false">
      <c r="A120" s="19" t="s">
        <v>88</v>
      </c>
      <c r="B120" s="7" t="n">
        <v>45</v>
      </c>
      <c r="C120" s="14" t="n">
        <f aca="false">D120+F120+G120+I120+J120+K120+L120+M120+N120+O120</f>
        <v>265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 t="n">
        <v>265</v>
      </c>
      <c r="P120" s="24"/>
      <c r="Q120" s="24"/>
    </row>
    <row r="121" customFormat="false" ht="66" hidden="false" customHeight="false" outlineLevel="0" collapsed="false">
      <c r="A121" s="19" t="s">
        <v>89</v>
      </c>
      <c r="B121" s="7" t="n">
        <v>46</v>
      </c>
      <c r="C121" s="14" t="n">
        <f aca="false">D121+F121+G121+I121+J121+K121+L121+M121+N121+O121</f>
        <v>0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 t="n">
        <v>0</v>
      </c>
      <c r="P121" s="24"/>
      <c r="Q121" s="24"/>
    </row>
    <row r="122" customFormat="false" ht="13.8" hidden="false" customHeight="false" outlineLevel="0" collapsed="false">
      <c r="P122" s="24"/>
      <c r="Q122" s="24"/>
    </row>
    <row r="123" customFormat="false" ht="13.8" hidden="false" customHeight="false" outlineLevel="0" collapsed="false">
      <c r="P123" s="24"/>
      <c r="Q123" s="24"/>
    </row>
    <row r="124" customFormat="false" ht="13.8" hidden="false" customHeight="false" outlineLevel="0" collapsed="false">
      <c r="P124" s="24"/>
      <c r="Q124" s="24"/>
    </row>
    <row r="125" customFormat="false" ht="31.2" hidden="false" customHeight="true" outlineLevel="0" collapsed="false">
      <c r="A125" s="6" t="s">
        <v>90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24"/>
      <c r="Q125" s="24"/>
    </row>
    <row r="126" customFormat="false" ht="13.8" hidden="false" customHeight="false" outlineLevel="0" collapsed="false">
      <c r="P126" s="24"/>
      <c r="Q126" s="24"/>
    </row>
    <row r="127" customFormat="false" ht="13.8" hidden="false" customHeight="true" outlineLevel="0" collapsed="false">
      <c r="A127" s="20" t="s">
        <v>41</v>
      </c>
      <c r="B127" s="20" t="s">
        <v>91</v>
      </c>
      <c r="C127" s="27" t="s">
        <v>92</v>
      </c>
      <c r="D127" s="7" t="s">
        <v>6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24"/>
      <c r="Q127" s="24"/>
    </row>
    <row r="128" customFormat="false" ht="26.4" hidden="false" customHeight="true" outlineLevel="0" collapsed="false">
      <c r="A128" s="20"/>
      <c r="B128" s="20"/>
      <c r="C128" s="27"/>
      <c r="D128" s="10" t="s">
        <v>43</v>
      </c>
      <c r="E128" s="9" t="s">
        <v>44</v>
      </c>
      <c r="F128" s="10" t="s">
        <v>45</v>
      </c>
      <c r="G128" s="10" t="s">
        <v>46</v>
      </c>
      <c r="H128" s="9" t="s">
        <v>44</v>
      </c>
      <c r="I128" s="10" t="s">
        <v>47</v>
      </c>
      <c r="J128" s="10" t="s">
        <v>48</v>
      </c>
      <c r="K128" s="10" t="s">
        <v>49</v>
      </c>
      <c r="L128" s="10" t="s">
        <v>50</v>
      </c>
      <c r="M128" s="10" t="s">
        <v>51</v>
      </c>
      <c r="N128" s="10" t="s">
        <v>52</v>
      </c>
      <c r="O128" s="10" t="s">
        <v>53</v>
      </c>
      <c r="P128" s="24"/>
      <c r="Q128" s="24"/>
    </row>
    <row r="129" customFormat="false" ht="240.6" hidden="false" customHeight="true" outlineLevel="0" collapsed="false">
      <c r="A129" s="20"/>
      <c r="B129" s="20"/>
      <c r="C129" s="27"/>
      <c r="D129" s="10"/>
      <c r="E129" s="9" t="s">
        <v>54</v>
      </c>
      <c r="F129" s="10"/>
      <c r="G129" s="10"/>
      <c r="H129" s="9" t="s">
        <v>55</v>
      </c>
      <c r="I129" s="10"/>
      <c r="J129" s="10"/>
      <c r="K129" s="10"/>
      <c r="L129" s="10"/>
      <c r="M129" s="10"/>
      <c r="N129" s="10"/>
      <c r="O129" s="10"/>
      <c r="P129" s="24"/>
      <c r="Q129" s="24"/>
    </row>
    <row r="130" customFormat="false" ht="13.8" hidden="false" customHeight="false" outlineLevel="0" collapsed="false">
      <c r="A130" s="22" t="n">
        <v>1</v>
      </c>
      <c r="B130" s="22" t="n">
        <v>2</v>
      </c>
      <c r="C130" s="22" t="n">
        <v>3</v>
      </c>
      <c r="D130" s="22" t="n">
        <v>4</v>
      </c>
      <c r="E130" s="22" t="n">
        <v>5</v>
      </c>
      <c r="F130" s="22" t="n">
        <v>6</v>
      </c>
      <c r="G130" s="22" t="n">
        <v>7</v>
      </c>
      <c r="H130" s="22" t="n">
        <v>8</v>
      </c>
      <c r="I130" s="22" t="n">
        <v>9</v>
      </c>
      <c r="J130" s="22" t="n">
        <v>10</v>
      </c>
      <c r="K130" s="22" t="n">
        <v>11</v>
      </c>
      <c r="L130" s="22" t="n">
        <v>12</v>
      </c>
      <c r="M130" s="22" t="n">
        <v>13</v>
      </c>
      <c r="N130" s="23" t="n">
        <v>14</v>
      </c>
      <c r="O130" s="23" t="n">
        <v>15</v>
      </c>
      <c r="P130" s="24"/>
      <c r="Q130" s="24"/>
    </row>
    <row r="131" customFormat="false" ht="13.8" hidden="false" customHeight="false" outlineLevel="0" collapsed="false">
      <c r="A131" s="25" t="s">
        <v>11</v>
      </c>
      <c r="B131" s="7" t="n">
        <v>1</v>
      </c>
      <c r="C131" s="14" t="n">
        <f aca="false">D131+F131+G131+I131+J131+K131+L131+M131+N131+O131</f>
        <v>0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24"/>
      <c r="Q131" s="24"/>
    </row>
    <row r="132" customFormat="false" ht="26.4" hidden="false" customHeight="false" outlineLevel="0" collapsed="false">
      <c r="A132" s="19" t="s">
        <v>56</v>
      </c>
      <c r="B132" s="7" t="n">
        <v>2</v>
      </c>
      <c r="C132" s="14" t="n">
        <f aca="false">D132+F132+G132+I132+J132+K132+L132+M132+N132+O132</f>
        <v>0</v>
      </c>
      <c r="D132" s="14" t="n">
        <f aca="false">SUM(D134:D136)</f>
        <v>0</v>
      </c>
      <c r="E132" s="14" t="n">
        <f aca="false">SUM(E134:E136)</f>
        <v>0</v>
      </c>
      <c r="F132" s="14" t="n">
        <f aca="false">SUM(F134:F136)</f>
        <v>0</v>
      </c>
      <c r="G132" s="14" t="n">
        <f aca="false">SUM(G134:G136)</f>
        <v>0</v>
      </c>
      <c r="H132" s="14" t="n">
        <f aca="false">SUM(H134:H136)</f>
        <v>0</v>
      </c>
      <c r="I132" s="14" t="n">
        <f aca="false">SUM(I134:I136)</f>
        <v>0</v>
      </c>
      <c r="J132" s="14" t="n">
        <f aca="false">SUM(J134:J136)</f>
        <v>0</v>
      </c>
      <c r="K132" s="14" t="n">
        <f aca="false">SUM(K134:K136)</f>
        <v>0</v>
      </c>
      <c r="L132" s="14" t="n">
        <f aca="false">SUM(L134:L136)</f>
        <v>0</v>
      </c>
      <c r="M132" s="14" t="n">
        <f aca="false">SUM(M134:M136)</f>
        <v>0</v>
      </c>
      <c r="N132" s="14" t="n">
        <f aca="false">SUM(N134:N136)</f>
        <v>0</v>
      </c>
      <c r="O132" s="14" t="n">
        <f aca="false">SUM(O134:O136)</f>
        <v>0</v>
      </c>
      <c r="P132" s="24"/>
      <c r="Q132" s="24"/>
    </row>
    <row r="133" customFormat="false" ht="13.8" hidden="false" customHeight="false" outlineLevel="0" collapsed="false">
      <c r="A133" s="25" t="s">
        <v>57</v>
      </c>
      <c r="B133" s="7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customFormat="false" ht="13.8" hidden="false" customHeight="false" outlineLevel="0" collapsed="false">
      <c r="A134" s="25" t="s">
        <v>58</v>
      </c>
      <c r="B134" s="7" t="n">
        <v>3</v>
      </c>
      <c r="C134" s="14" t="n">
        <f aca="false">D134+F134+G134+I134+J134+K134+L134+M134+N134+O134</f>
        <v>0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customFormat="false" ht="13.8" hidden="false" customHeight="false" outlineLevel="0" collapsed="false">
      <c r="A135" s="25" t="s">
        <v>59</v>
      </c>
      <c r="B135" s="7" t="n">
        <v>4</v>
      </c>
      <c r="C135" s="14" t="n">
        <f aca="false">D135+F135+G135+I135+J135+K135+L135+M135+N135+O135</f>
        <v>0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customFormat="false" ht="13.8" hidden="false" customHeight="false" outlineLevel="0" collapsed="false">
      <c r="A136" s="25" t="s">
        <v>60</v>
      </c>
      <c r="B136" s="7" t="n">
        <v>5</v>
      </c>
      <c r="C136" s="14" t="n">
        <f aca="false">D136+F136+G136+I136+J136+K136+L136+M136+N136+O136</f>
        <v>0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customFormat="false" ht="13.8" hidden="false" customHeight="false" outlineLevel="0" collapsed="false">
      <c r="A137" s="28" t="s">
        <v>39</v>
      </c>
      <c r="B137" s="7" t="n">
        <v>6</v>
      </c>
      <c r="C137" s="14" t="n">
        <f aca="false">D137+F137+G137+I137+J137+K137+L137+M137+N137+O137</f>
        <v>0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customFormat="false" ht="26.4" hidden="false" customHeight="false" outlineLevel="0" collapsed="false">
      <c r="A138" s="19" t="s">
        <v>93</v>
      </c>
      <c r="B138" s="7" t="n">
        <v>7</v>
      </c>
      <c r="C138" s="14" t="n">
        <f aca="false">D138+F138+G138+I138+J138+K138+L138+M138+N138+O138</f>
        <v>0</v>
      </c>
      <c r="D138" s="14" t="n">
        <f aca="false">SUM(D140:D147)</f>
        <v>0</v>
      </c>
      <c r="E138" s="14" t="n">
        <f aca="false">SUM(E140:E147)</f>
        <v>0</v>
      </c>
      <c r="F138" s="14" t="n">
        <f aca="false">SUM(F140:F147)</f>
        <v>0</v>
      </c>
      <c r="G138" s="14" t="n">
        <f aca="false">SUM(G140:G147)</f>
        <v>0</v>
      </c>
      <c r="H138" s="14" t="n">
        <f aca="false">SUM(H140:H147)</f>
        <v>0</v>
      </c>
      <c r="I138" s="14" t="n">
        <f aca="false">SUM(I140:I147)</f>
        <v>0</v>
      </c>
      <c r="J138" s="14" t="n">
        <f aca="false">SUM(J140:J147)</f>
        <v>0</v>
      </c>
      <c r="K138" s="14" t="n">
        <f aca="false">SUM(K140:K147)</f>
        <v>0</v>
      </c>
      <c r="L138" s="14" t="n">
        <f aca="false">SUM(L140:L147)</f>
        <v>0</v>
      </c>
      <c r="M138" s="14" t="n">
        <f aca="false">SUM(M140:M147)</f>
        <v>0</v>
      </c>
      <c r="N138" s="14" t="n">
        <f aca="false">SUM(N140:N147)</f>
        <v>0</v>
      </c>
      <c r="O138" s="14" t="n">
        <f aca="false">SUM(O140:O147)</f>
        <v>0</v>
      </c>
    </row>
    <row r="139" customFormat="false" ht="13.8" hidden="false" customHeight="false" outlineLevel="0" collapsed="false">
      <c r="A139" s="25" t="s">
        <v>57</v>
      </c>
      <c r="B139" s="7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customFormat="false" ht="13.8" hidden="false" customHeight="false" outlineLevel="0" collapsed="false">
      <c r="A140" s="25" t="s">
        <v>62</v>
      </c>
      <c r="B140" s="7" t="n">
        <v>8</v>
      </c>
      <c r="C140" s="14" t="n">
        <f aca="false">D140+F140+G140+I140+J140+K140+L140+M140+N140+O140</f>
        <v>0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customFormat="false" ht="13.8" hidden="false" customHeight="false" outlineLevel="0" collapsed="false">
      <c r="A141" s="26" t="s">
        <v>15</v>
      </c>
      <c r="B141" s="7" t="n">
        <v>9</v>
      </c>
      <c r="C141" s="14" t="n">
        <f aca="false">D141+F141+G141+I141+J141+K141+L141+M141+N141+O141</f>
        <v>0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customFormat="false" ht="13.8" hidden="false" customHeight="false" outlineLevel="0" collapsed="false">
      <c r="A142" s="26" t="s">
        <v>16</v>
      </c>
      <c r="B142" s="7" t="n">
        <v>10</v>
      </c>
      <c r="C142" s="14" t="n">
        <f aca="false">D142+F142+G142+I142+J142+K142+L142+M142+N142+O142</f>
        <v>0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customFormat="false" ht="13.8" hidden="false" customHeight="false" outlineLevel="0" collapsed="false">
      <c r="A143" s="26" t="s">
        <v>17</v>
      </c>
      <c r="B143" s="7" t="n">
        <v>11</v>
      </c>
      <c r="C143" s="14" t="n">
        <f aca="false">D143+F143+G143+I143+J143+K143+L143+M143+N143+O143</f>
        <v>0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customFormat="false" ht="13.8" hidden="false" customHeight="false" outlineLevel="0" collapsed="false">
      <c r="A144" s="26" t="s">
        <v>33</v>
      </c>
      <c r="B144" s="7" t="n">
        <v>12</v>
      </c>
      <c r="C144" s="14" t="n">
        <f aca="false">D144+F144+G144+I144+J144+K144+L144+M144+N144+O144</f>
        <v>0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customFormat="false" ht="13.8" hidden="false" customHeight="false" outlineLevel="0" collapsed="false">
      <c r="A145" s="25" t="s">
        <v>63</v>
      </c>
      <c r="B145" s="7" t="n">
        <v>13</v>
      </c>
      <c r="C145" s="14" t="n">
        <f aca="false">D145+F145+G145+I145+J145+K145+L145+M145+N145+O145</f>
        <v>0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customFormat="false" ht="39.6" hidden="false" customHeight="false" outlineLevel="0" collapsed="false">
      <c r="A146" s="19" t="s">
        <v>64</v>
      </c>
      <c r="B146" s="7" t="n">
        <v>14</v>
      </c>
      <c r="C146" s="14" t="n">
        <f aca="false">D146+F146+G146+I146+J146+K146+L146+M146+N146+O146</f>
        <v>0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customFormat="false" ht="13.8" hidden="false" customHeight="false" outlineLevel="0" collapsed="false">
      <c r="A147" s="25" t="s">
        <v>65</v>
      </c>
      <c r="B147" s="7" t="n">
        <v>15</v>
      </c>
      <c r="C147" s="14" t="n">
        <f aca="false">D147+F147+G147+I147+J147+K147+L147+M147+N147+O147</f>
        <v>0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customFormat="false" ht="26.4" hidden="false" customHeight="false" outlineLevel="0" collapsed="false">
      <c r="A148" s="19" t="s">
        <v>94</v>
      </c>
      <c r="B148" s="7" t="n">
        <v>16</v>
      </c>
      <c r="C148" s="14" t="n">
        <f aca="false">D148+F148+G148+I148+J148+K148+L148+M148+N148+O148</f>
        <v>0</v>
      </c>
      <c r="D148" s="14" t="n">
        <f aca="false">D150+D151</f>
        <v>0</v>
      </c>
      <c r="E148" s="14" t="n">
        <f aca="false">E150+E151</f>
        <v>0</v>
      </c>
      <c r="F148" s="14" t="n">
        <f aca="false">F150+F151</f>
        <v>0</v>
      </c>
      <c r="G148" s="14" t="n">
        <f aca="false">G150+G151</f>
        <v>0</v>
      </c>
      <c r="H148" s="14" t="n">
        <f aca="false">H150+H151</f>
        <v>0</v>
      </c>
      <c r="I148" s="14" t="n">
        <f aca="false">I150+I151</f>
        <v>0</v>
      </c>
      <c r="J148" s="14" t="n">
        <f aca="false">J150+J151</f>
        <v>0</v>
      </c>
      <c r="K148" s="14" t="n">
        <f aca="false">K150+K151</f>
        <v>0</v>
      </c>
      <c r="L148" s="14" t="n">
        <f aca="false">L150+L151</f>
        <v>0</v>
      </c>
      <c r="M148" s="14" t="n">
        <f aca="false">M150+M151</f>
        <v>0</v>
      </c>
      <c r="N148" s="14" t="n">
        <f aca="false">N150+N151</f>
        <v>0</v>
      </c>
      <c r="O148" s="14" t="n">
        <f aca="false">O150+O151</f>
        <v>0</v>
      </c>
    </row>
    <row r="149" customFormat="false" ht="13.8" hidden="false" customHeight="false" outlineLevel="0" collapsed="false">
      <c r="A149" s="25" t="s">
        <v>67</v>
      </c>
      <c r="B149" s="7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customFormat="false" ht="13.8" hidden="false" customHeight="false" outlineLevel="0" collapsed="false">
      <c r="A150" s="25" t="s">
        <v>35</v>
      </c>
      <c r="B150" s="7" t="n">
        <v>17</v>
      </c>
      <c r="C150" s="14" t="n">
        <f aca="false">D150+F150+G150+I150+J150+K150+L150+M150+N150+O150</f>
        <v>0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customFormat="false" ht="13.8" hidden="false" customHeight="false" outlineLevel="0" collapsed="false">
      <c r="A151" s="25" t="s">
        <v>95</v>
      </c>
      <c r="B151" s="7" t="n">
        <v>18</v>
      </c>
      <c r="C151" s="14" t="n">
        <f aca="false">D151+F151+G151+I151+J151+K151+L151+M151+N151+O151</f>
        <v>0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customFormat="false" ht="26.4" hidden="false" customHeight="false" outlineLevel="0" collapsed="false">
      <c r="A152" s="19" t="s">
        <v>96</v>
      </c>
      <c r="B152" s="7" t="n">
        <v>19</v>
      </c>
      <c r="C152" s="14" t="n">
        <f aca="false">D152+F152+G152+I152+J152+K152+L152+M152+N152+O152</f>
        <v>0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customFormat="false" ht="26.4" hidden="false" customHeight="false" outlineLevel="0" collapsed="false">
      <c r="A153" s="19" t="s">
        <v>97</v>
      </c>
      <c r="B153" s="7" t="n">
        <v>20</v>
      </c>
      <c r="C153" s="14" t="n">
        <f aca="false">D153+F153+G153+I153+J153+K153+L153+M153+N153+O153</f>
        <v>0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7" customFormat="false" ht="62.4" hidden="false" customHeight="true" outlineLevel="0" collapsed="false">
      <c r="A157" s="29" t="s">
        <v>98</v>
      </c>
      <c r="B157" s="29"/>
      <c r="C157" s="29"/>
      <c r="D157" s="29"/>
      <c r="E157" s="29"/>
      <c r="F157" s="29"/>
      <c r="G157" s="29"/>
      <c r="H157" s="30"/>
      <c r="I157" s="30"/>
      <c r="J157" s="30"/>
      <c r="K157" s="30"/>
      <c r="L157" s="30"/>
      <c r="M157" s="30"/>
      <c r="N157" s="30"/>
      <c r="O157" s="30"/>
    </row>
    <row r="159" customFormat="false" ht="19.2" hidden="false" customHeight="true" outlineLevel="0" collapsed="false">
      <c r="A159" s="10" t="s">
        <v>41</v>
      </c>
      <c r="B159" s="31" t="s">
        <v>4</v>
      </c>
      <c r="C159" s="10" t="s">
        <v>99</v>
      </c>
      <c r="D159" s="32" t="s">
        <v>44</v>
      </c>
      <c r="E159" s="32"/>
      <c r="F159" s="32"/>
      <c r="G159" s="32"/>
    </row>
    <row r="160" customFormat="false" ht="13.8" hidden="false" customHeight="true" outlineLevel="0" collapsed="false">
      <c r="A160" s="10"/>
      <c r="B160" s="31"/>
      <c r="C160" s="10"/>
      <c r="D160" s="32" t="s">
        <v>100</v>
      </c>
      <c r="E160" s="10" t="s">
        <v>101</v>
      </c>
      <c r="F160" s="10" t="s">
        <v>44</v>
      </c>
      <c r="G160" s="10"/>
    </row>
    <row r="161" customFormat="false" ht="109.2" hidden="false" customHeight="true" outlineLevel="0" collapsed="false">
      <c r="A161" s="10"/>
      <c r="B161" s="31"/>
      <c r="C161" s="10"/>
      <c r="D161" s="32"/>
      <c r="E161" s="10"/>
      <c r="F161" s="10" t="s">
        <v>102</v>
      </c>
      <c r="G161" s="10" t="s">
        <v>10</v>
      </c>
    </row>
    <row r="162" customFormat="false" ht="13.8" hidden="false" customHeight="false" outlineLevel="0" collapsed="false">
      <c r="A162" s="10" t="n">
        <v>1</v>
      </c>
      <c r="B162" s="10" t="n">
        <v>2</v>
      </c>
      <c r="C162" s="33" t="n">
        <v>3</v>
      </c>
      <c r="D162" s="10" t="n">
        <v>4</v>
      </c>
      <c r="E162" s="10" t="n">
        <v>5</v>
      </c>
      <c r="F162" s="10" t="n">
        <v>6</v>
      </c>
      <c r="G162" s="10" t="n">
        <v>7</v>
      </c>
    </row>
    <row r="163" customFormat="false" ht="13.8" hidden="false" customHeight="false" outlineLevel="0" collapsed="false">
      <c r="A163" s="34" t="s">
        <v>11</v>
      </c>
      <c r="B163" s="16" t="n">
        <v>1</v>
      </c>
      <c r="C163" s="35" t="n">
        <f aca="false">D163+E163</f>
        <v>1</v>
      </c>
      <c r="D163" s="36"/>
      <c r="E163" s="35" t="n">
        <f aca="false">F163+G163</f>
        <v>1</v>
      </c>
      <c r="F163" s="36"/>
      <c r="G163" s="36" t="n">
        <v>1</v>
      </c>
    </row>
    <row r="164" customFormat="false" ht="23.85" hidden="false" customHeight="false" outlineLevel="0" collapsed="false">
      <c r="A164" s="34" t="s">
        <v>32</v>
      </c>
      <c r="B164" s="16" t="n">
        <v>2</v>
      </c>
      <c r="C164" s="35" t="n">
        <f aca="false">D164+E164</f>
        <v>82944</v>
      </c>
      <c r="D164" s="36"/>
      <c r="E164" s="35" t="n">
        <f aca="false">F164+G164</f>
        <v>82944</v>
      </c>
      <c r="F164" s="36"/>
      <c r="G164" s="36" t="n">
        <f aca="false">SUM(G166:G173)</f>
        <v>82944</v>
      </c>
    </row>
    <row r="165" customFormat="false" ht="13.8" hidden="false" customHeight="false" outlineLevel="0" collapsed="false">
      <c r="A165" s="19" t="s">
        <v>13</v>
      </c>
      <c r="B165" s="16"/>
      <c r="C165" s="37"/>
      <c r="D165" s="36"/>
      <c r="E165" s="37"/>
      <c r="F165" s="36"/>
      <c r="G165" s="36"/>
    </row>
    <row r="166" customFormat="false" ht="13.8" hidden="false" customHeight="false" outlineLevel="0" collapsed="false">
      <c r="A166" s="26" t="s">
        <v>14</v>
      </c>
      <c r="B166" s="16" t="n">
        <v>3</v>
      </c>
      <c r="C166" s="35" t="n">
        <f aca="false">D166+E166</f>
        <v>52623</v>
      </c>
      <c r="D166" s="36"/>
      <c r="E166" s="35" t="n">
        <f aca="false">F166+G166</f>
        <v>52623</v>
      </c>
      <c r="F166" s="36"/>
      <c r="G166" s="36" t="n">
        <v>52623</v>
      </c>
    </row>
    <row r="167" customFormat="false" ht="13.8" hidden="false" customHeight="false" outlineLevel="0" collapsed="false">
      <c r="A167" s="26" t="s">
        <v>15</v>
      </c>
      <c r="B167" s="16" t="n">
        <v>4</v>
      </c>
      <c r="C167" s="35" t="n">
        <f aca="false">D167+E167</f>
        <v>30216</v>
      </c>
      <c r="D167" s="36"/>
      <c r="E167" s="35" t="n">
        <f aca="false">F167+G167</f>
        <v>30216</v>
      </c>
      <c r="F167" s="36"/>
      <c r="G167" s="36" t="n">
        <v>30216</v>
      </c>
    </row>
    <row r="168" customFormat="false" ht="13.8" hidden="false" customHeight="false" outlineLevel="0" collapsed="false">
      <c r="A168" s="26" t="s">
        <v>16</v>
      </c>
      <c r="B168" s="16" t="n">
        <v>5</v>
      </c>
      <c r="C168" s="35" t="n">
        <f aca="false">D168+E168</f>
        <v>58</v>
      </c>
      <c r="D168" s="36"/>
      <c r="E168" s="35" t="n">
        <f aca="false">F168+G168</f>
        <v>58</v>
      </c>
      <c r="F168" s="36"/>
      <c r="G168" s="36" t="n">
        <v>58</v>
      </c>
    </row>
    <row r="169" customFormat="false" ht="13.8" hidden="false" customHeight="false" outlineLevel="0" collapsed="false">
      <c r="A169" s="26" t="s">
        <v>17</v>
      </c>
      <c r="B169" s="16" t="n">
        <v>6</v>
      </c>
      <c r="C169" s="35" t="n">
        <f aca="false">D169+E169</f>
        <v>0</v>
      </c>
      <c r="D169" s="36"/>
      <c r="E169" s="35" t="n">
        <f aca="false">F169+G169</f>
        <v>0</v>
      </c>
      <c r="F169" s="36"/>
      <c r="G169" s="36" t="n">
        <v>0</v>
      </c>
    </row>
    <row r="170" customFormat="false" ht="13.8" hidden="false" customHeight="false" outlineLevel="0" collapsed="false">
      <c r="A170" s="26" t="s">
        <v>33</v>
      </c>
      <c r="B170" s="16" t="n">
        <v>7</v>
      </c>
      <c r="C170" s="35" t="n">
        <f aca="false">D170+E170</f>
        <v>0</v>
      </c>
      <c r="D170" s="36"/>
      <c r="E170" s="35" t="n">
        <f aca="false">F170+G170</f>
        <v>0</v>
      </c>
      <c r="F170" s="36"/>
      <c r="G170" s="36" t="n">
        <v>0</v>
      </c>
    </row>
    <row r="171" customFormat="false" ht="13.8" hidden="false" customHeight="false" outlineLevel="0" collapsed="false">
      <c r="A171" s="26" t="s">
        <v>19</v>
      </c>
      <c r="B171" s="16" t="n">
        <v>8</v>
      </c>
      <c r="C171" s="35" t="n">
        <f aca="false">D171+E171</f>
        <v>47</v>
      </c>
      <c r="D171" s="36"/>
      <c r="E171" s="35" t="n">
        <f aca="false">F171+G171</f>
        <v>47</v>
      </c>
      <c r="F171" s="36"/>
      <c r="G171" s="36" t="n">
        <v>47</v>
      </c>
    </row>
    <row r="172" customFormat="false" ht="35.05" hidden="false" customHeight="false" outlineLevel="0" collapsed="false">
      <c r="A172" s="26" t="s">
        <v>20</v>
      </c>
      <c r="B172" s="16" t="n">
        <v>9</v>
      </c>
      <c r="C172" s="35" t="n">
        <f aca="false">D172+E172</f>
        <v>0</v>
      </c>
      <c r="D172" s="36"/>
      <c r="E172" s="35" t="n">
        <f aca="false">F172+G172</f>
        <v>0</v>
      </c>
      <c r="F172" s="36"/>
      <c r="G172" s="36" t="n">
        <v>0</v>
      </c>
    </row>
    <row r="173" customFormat="false" ht="13.8" hidden="false" customHeight="false" outlineLevel="0" collapsed="false">
      <c r="A173" s="26" t="s">
        <v>21</v>
      </c>
      <c r="B173" s="16" t="n">
        <v>10</v>
      </c>
      <c r="C173" s="35" t="n">
        <f aca="false">D173+E173</f>
        <v>0</v>
      </c>
      <c r="D173" s="36"/>
      <c r="E173" s="35" t="n">
        <f aca="false">F173+G173</f>
        <v>0</v>
      </c>
      <c r="F173" s="36"/>
      <c r="G173" s="36" t="n">
        <v>0</v>
      </c>
    </row>
    <row r="174" customFormat="false" ht="26.4" hidden="false" customHeight="false" outlineLevel="0" collapsed="false">
      <c r="A174" s="38" t="s">
        <v>103</v>
      </c>
      <c r="B174" s="16" t="n">
        <v>11</v>
      </c>
      <c r="C174" s="35" t="n">
        <f aca="false">D174+E174</f>
        <v>323</v>
      </c>
      <c r="D174" s="35" t="n">
        <f aca="false">D175+D189</f>
        <v>0</v>
      </c>
      <c r="E174" s="35" t="n">
        <f aca="false">E175+E189</f>
        <v>323</v>
      </c>
      <c r="F174" s="35" t="n">
        <f aca="false">F175+F189</f>
        <v>0</v>
      </c>
      <c r="G174" s="35" t="n">
        <f aca="false">G175+G189</f>
        <v>323</v>
      </c>
    </row>
    <row r="175" customFormat="false" ht="26.4" hidden="false" customHeight="false" outlineLevel="0" collapsed="false">
      <c r="A175" s="19" t="s">
        <v>104</v>
      </c>
      <c r="B175" s="16" t="n">
        <v>12</v>
      </c>
      <c r="C175" s="35" t="n">
        <f aca="false">D175+E175</f>
        <v>54</v>
      </c>
      <c r="D175" s="37" t="n">
        <f aca="false">SUM(D177:D188)</f>
        <v>0</v>
      </c>
      <c r="E175" s="35" t="n">
        <f aca="false">SUM(E177:E188)</f>
        <v>54</v>
      </c>
      <c r="F175" s="37" t="n">
        <f aca="false">SUM(F177:F188)</f>
        <v>0</v>
      </c>
      <c r="G175" s="37" t="n">
        <f aca="false">SUM(G177:G188)</f>
        <v>54</v>
      </c>
    </row>
    <row r="176" customFormat="false" ht="13.8" hidden="false" customHeight="false" outlineLevel="0" collapsed="false">
      <c r="A176" s="19" t="s">
        <v>83</v>
      </c>
      <c r="B176" s="16"/>
      <c r="C176" s="37"/>
      <c r="D176" s="36"/>
      <c r="E176" s="37"/>
      <c r="F176" s="36"/>
      <c r="G176" s="36"/>
    </row>
    <row r="177" customFormat="false" ht="13.8" hidden="false" customHeight="false" outlineLevel="0" collapsed="false">
      <c r="A177" s="19" t="s">
        <v>105</v>
      </c>
      <c r="B177" s="16" t="n">
        <v>13</v>
      </c>
      <c r="C177" s="35" t="n">
        <f aca="false">D177+E177</f>
        <v>0</v>
      </c>
      <c r="D177" s="36"/>
      <c r="E177" s="35" t="n">
        <f aca="false">F177+G177</f>
        <v>0</v>
      </c>
      <c r="F177" s="36"/>
      <c r="G177" s="16" t="n">
        <v>0</v>
      </c>
    </row>
    <row r="178" customFormat="false" ht="13.8" hidden="false" customHeight="false" outlineLevel="0" collapsed="false">
      <c r="A178" s="19" t="s">
        <v>106</v>
      </c>
      <c r="B178" s="16" t="n">
        <v>14</v>
      </c>
      <c r="C178" s="35" t="n">
        <f aca="false">D178+E178</f>
        <v>0</v>
      </c>
      <c r="D178" s="36"/>
      <c r="E178" s="35" t="n">
        <f aca="false">F178+G178</f>
        <v>0</v>
      </c>
      <c r="F178" s="36"/>
      <c r="G178" s="16" t="n">
        <v>0</v>
      </c>
    </row>
    <row r="179" customFormat="false" ht="13.8" hidden="false" customHeight="false" outlineLevel="0" collapsed="false">
      <c r="A179" s="19" t="s">
        <v>107</v>
      </c>
      <c r="B179" s="16" t="n">
        <v>15</v>
      </c>
      <c r="C179" s="35" t="n">
        <f aca="false">D179+E179</f>
        <v>0</v>
      </c>
      <c r="D179" s="36"/>
      <c r="E179" s="35" t="n">
        <f aca="false">F179+G179</f>
        <v>0</v>
      </c>
      <c r="F179" s="36"/>
      <c r="G179" s="16" t="n">
        <v>0</v>
      </c>
    </row>
    <row r="180" customFormat="false" ht="13.8" hidden="false" customHeight="false" outlineLevel="0" collapsed="false">
      <c r="A180" s="19" t="s">
        <v>108</v>
      </c>
      <c r="B180" s="16" t="n">
        <v>16</v>
      </c>
      <c r="C180" s="35" t="n">
        <f aca="false">D180+E180</f>
        <v>0</v>
      </c>
      <c r="D180" s="36"/>
      <c r="E180" s="35" t="n">
        <f aca="false">F180+G180</f>
        <v>0</v>
      </c>
      <c r="F180" s="36"/>
      <c r="G180" s="16" t="n">
        <v>0</v>
      </c>
    </row>
    <row r="181" customFormat="false" ht="13.8" hidden="false" customHeight="false" outlineLevel="0" collapsed="false">
      <c r="A181" s="19" t="s">
        <v>109</v>
      </c>
      <c r="B181" s="16" t="n">
        <v>17</v>
      </c>
      <c r="C181" s="35" t="n">
        <f aca="false">D181+E181</f>
        <v>0</v>
      </c>
      <c r="D181" s="36"/>
      <c r="E181" s="35" t="n">
        <f aca="false">F181+G181</f>
        <v>0</v>
      </c>
      <c r="F181" s="36"/>
      <c r="G181" s="16" t="n">
        <v>0</v>
      </c>
    </row>
    <row r="182" customFormat="false" ht="13.8" hidden="false" customHeight="false" outlineLevel="0" collapsed="false">
      <c r="A182" s="19" t="s">
        <v>110</v>
      </c>
      <c r="B182" s="16" t="n">
        <v>18</v>
      </c>
      <c r="C182" s="35" t="n">
        <f aca="false">D182+E182</f>
        <v>0</v>
      </c>
      <c r="D182" s="36"/>
      <c r="E182" s="35" t="n">
        <f aca="false">F182+G182</f>
        <v>0</v>
      </c>
      <c r="F182" s="36"/>
      <c r="G182" s="16" t="n">
        <v>0</v>
      </c>
    </row>
    <row r="183" customFormat="false" ht="13.8" hidden="false" customHeight="false" outlineLevel="0" collapsed="false">
      <c r="A183" s="19" t="s">
        <v>111</v>
      </c>
      <c r="B183" s="16" t="n">
        <v>19</v>
      </c>
      <c r="C183" s="35" t="n">
        <f aca="false">D183+E183</f>
        <v>0</v>
      </c>
      <c r="D183" s="36"/>
      <c r="E183" s="35" t="n">
        <f aca="false">F183+G183</f>
        <v>0</v>
      </c>
      <c r="F183" s="36"/>
      <c r="G183" s="16" t="n">
        <v>0</v>
      </c>
    </row>
    <row r="184" customFormat="false" ht="13.8" hidden="false" customHeight="false" outlineLevel="0" collapsed="false">
      <c r="A184" s="19" t="s">
        <v>112</v>
      </c>
      <c r="B184" s="16" t="n">
        <v>20</v>
      </c>
      <c r="C184" s="35" t="n">
        <f aca="false">D184+E184</f>
        <v>8</v>
      </c>
      <c r="D184" s="36"/>
      <c r="E184" s="35" t="n">
        <f aca="false">F184+G184</f>
        <v>8</v>
      </c>
      <c r="F184" s="36"/>
      <c r="G184" s="16" t="n">
        <v>8</v>
      </c>
    </row>
    <row r="185" customFormat="false" ht="13.8" hidden="false" customHeight="false" outlineLevel="0" collapsed="false">
      <c r="A185" s="19" t="s">
        <v>113</v>
      </c>
      <c r="B185" s="16" t="n">
        <v>21</v>
      </c>
      <c r="C185" s="35" t="n">
        <f aca="false">D185+E185</f>
        <v>16</v>
      </c>
      <c r="D185" s="36"/>
      <c r="E185" s="35" t="n">
        <f aca="false">F185+G185</f>
        <v>16</v>
      </c>
      <c r="F185" s="36"/>
      <c r="G185" s="36" t="n">
        <v>16</v>
      </c>
    </row>
    <row r="186" customFormat="false" ht="13.8" hidden="false" customHeight="false" outlineLevel="0" collapsed="false">
      <c r="A186" s="19" t="s">
        <v>114</v>
      </c>
      <c r="B186" s="16" t="n">
        <v>22</v>
      </c>
      <c r="C186" s="35" t="n">
        <f aca="false">D186+E186</f>
        <v>11</v>
      </c>
      <c r="D186" s="36"/>
      <c r="E186" s="35" t="n">
        <f aca="false">F186+G186</f>
        <v>11</v>
      </c>
      <c r="F186" s="36"/>
      <c r="G186" s="36" t="n">
        <v>11</v>
      </c>
    </row>
    <row r="187" customFormat="false" ht="13.8" hidden="false" customHeight="false" outlineLevel="0" collapsed="false">
      <c r="A187" s="19" t="s">
        <v>115</v>
      </c>
      <c r="B187" s="16" t="n">
        <v>23</v>
      </c>
      <c r="C187" s="35" t="n">
        <f aca="false">D187+E187</f>
        <v>17</v>
      </c>
      <c r="D187" s="36"/>
      <c r="E187" s="35" t="n">
        <f aca="false">F187+G187</f>
        <v>17</v>
      </c>
      <c r="F187" s="36"/>
      <c r="G187" s="36" t="n">
        <v>17</v>
      </c>
    </row>
    <row r="188" customFormat="false" ht="13.8" hidden="false" customHeight="false" outlineLevel="0" collapsed="false">
      <c r="A188" s="19" t="s">
        <v>116</v>
      </c>
      <c r="B188" s="16" t="n">
        <v>24</v>
      </c>
      <c r="C188" s="35" t="n">
        <f aca="false">D188+E188</f>
        <v>2</v>
      </c>
      <c r="D188" s="36"/>
      <c r="E188" s="35" t="n">
        <f aca="false">F188+G188</f>
        <v>2</v>
      </c>
      <c r="F188" s="36"/>
      <c r="G188" s="36" t="n">
        <v>2</v>
      </c>
    </row>
    <row r="189" customFormat="false" ht="13.8" hidden="false" customHeight="false" outlineLevel="0" collapsed="false">
      <c r="A189" s="19" t="s">
        <v>117</v>
      </c>
      <c r="B189" s="16" t="n">
        <v>25</v>
      </c>
      <c r="C189" s="35" t="n">
        <f aca="false">D189+E189</f>
        <v>269</v>
      </c>
      <c r="D189" s="35" t="n">
        <f aca="false">SUM(D191:D202)</f>
        <v>0</v>
      </c>
      <c r="E189" s="35" t="n">
        <f aca="false">SUM(E191:E202)</f>
        <v>269</v>
      </c>
      <c r="F189" s="35" t="n">
        <f aca="false">SUM(F191:F202)</f>
        <v>0</v>
      </c>
      <c r="G189" s="35" t="n">
        <f aca="false">SUM(G191:G202)</f>
        <v>269</v>
      </c>
    </row>
    <row r="190" customFormat="false" ht="13.8" hidden="false" customHeight="false" outlineLevel="0" collapsed="false">
      <c r="A190" s="19" t="s">
        <v>83</v>
      </c>
      <c r="B190" s="16"/>
      <c r="C190" s="37"/>
      <c r="D190" s="36"/>
      <c r="E190" s="37"/>
      <c r="F190" s="36"/>
      <c r="G190" s="36"/>
    </row>
    <row r="191" customFormat="false" ht="13.8" hidden="false" customHeight="false" outlineLevel="0" collapsed="false">
      <c r="A191" s="19" t="s">
        <v>118</v>
      </c>
      <c r="B191" s="16" t="n">
        <v>26</v>
      </c>
      <c r="C191" s="35" t="n">
        <f aca="false">D191+E191</f>
        <v>0</v>
      </c>
      <c r="D191" s="36"/>
      <c r="E191" s="35" t="n">
        <f aca="false">F191+G191</f>
        <v>0</v>
      </c>
      <c r="F191" s="36"/>
      <c r="G191" s="16" t="n">
        <v>0</v>
      </c>
    </row>
    <row r="192" customFormat="false" ht="13.8" hidden="false" customHeight="false" outlineLevel="0" collapsed="false">
      <c r="A192" s="19" t="s">
        <v>106</v>
      </c>
      <c r="B192" s="16" t="n">
        <v>27</v>
      </c>
      <c r="C192" s="35" t="n">
        <f aca="false">D192+E192</f>
        <v>0</v>
      </c>
      <c r="D192" s="36"/>
      <c r="E192" s="35" t="n">
        <f aca="false">F192+G192</f>
        <v>0</v>
      </c>
      <c r="F192" s="36"/>
      <c r="G192" s="16" t="n">
        <v>0</v>
      </c>
    </row>
    <row r="193" customFormat="false" ht="13.8" hidden="false" customHeight="false" outlineLevel="0" collapsed="false">
      <c r="A193" s="19" t="s">
        <v>107</v>
      </c>
      <c r="B193" s="16" t="n">
        <v>28</v>
      </c>
      <c r="C193" s="35" t="n">
        <f aca="false">D193+E193</f>
        <v>0</v>
      </c>
      <c r="D193" s="36"/>
      <c r="E193" s="35" t="n">
        <f aca="false">F193+G193</f>
        <v>0</v>
      </c>
      <c r="F193" s="36"/>
      <c r="G193" s="16" t="n">
        <v>0</v>
      </c>
    </row>
    <row r="194" customFormat="false" ht="13.8" hidden="false" customHeight="false" outlineLevel="0" collapsed="false">
      <c r="A194" s="19" t="s">
        <v>108</v>
      </c>
      <c r="B194" s="16" t="n">
        <v>29</v>
      </c>
      <c r="C194" s="35" t="n">
        <f aca="false">D194+E194</f>
        <v>0</v>
      </c>
      <c r="D194" s="36"/>
      <c r="E194" s="35" t="n">
        <f aca="false">F194+G194</f>
        <v>0</v>
      </c>
      <c r="F194" s="36"/>
      <c r="G194" s="16" t="n">
        <v>0</v>
      </c>
    </row>
    <row r="195" customFormat="false" ht="13.8" hidden="false" customHeight="false" outlineLevel="0" collapsed="false">
      <c r="A195" s="19" t="s">
        <v>109</v>
      </c>
      <c r="B195" s="16" t="n">
        <v>30</v>
      </c>
      <c r="C195" s="35" t="n">
        <f aca="false">D195+E195</f>
        <v>0</v>
      </c>
      <c r="D195" s="36"/>
      <c r="E195" s="35" t="n">
        <f aca="false">F195+G195</f>
        <v>0</v>
      </c>
      <c r="F195" s="36"/>
      <c r="G195" s="16" t="n">
        <v>0</v>
      </c>
    </row>
    <row r="196" customFormat="false" ht="13.8" hidden="false" customHeight="false" outlineLevel="0" collapsed="false">
      <c r="A196" s="19" t="s">
        <v>110</v>
      </c>
      <c r="B196" s="16" t="n">
        <v>31</v>
      </c>
      <c r="C196" s="35" t="n">
        <f aca="false">D196+E196</f>
        <v>0</v>
      </c>
      <c r="D196" s="36"/>
      <c r="E196" s="35" t="n">
        <f aca="false">F196+G196</f>
        <v>0</v>
      </c>
      <c r="F196" s="36"/>
      <c r="G196" s="16" t="n">
        <v>0</v>
      </c>
    </row>
    <row r="197" customFormat="false" ht="13.8" hidden="false" customHeight="false" outlineLevel="0" collapsed="false">
      <c r="A197" s="19" t="s">
        <v>111</v>
      </c>
      <c r="B197" s="16" t="n">
        <v>32</v>
      </c>
      <c r="C197" s="35" t="n">
        <f aca="false">D197+E197</f>
        <v>2</v>
      </c>
      <c r="D197" s="36"/>
      <c r="E197" s="35" t="n">
        <f aca="false">F197+G197</f>
        <v>2</v>
      </c>
      <c r="F197" s="36"/>
      <c r="G197" s="16" t="n">
        <v>2</v>
      </c>
    </row>
    <row r="198" customFormat="false" ht="13.8" hidden="false" customHeight="false" outlineLevel="0" collapsed="false">
      <c r="A198" s="19" t="s">
        <v>112</v>
      </c>
      <c r="B198" s="16" t="n">
        <v>33</v>
      </c>
      <c r="C198" s="35" t="n">
        <f aca="false">D198+E198</f>
        <v>7</v>
      </c>
      <c r="D198" s="36"/>
      <c r="E198" s="35" t="n">
        <f aca="false">F198+G198</f>
        <v>7</v>
      </c>
      <c r="F198" s="36"/>
      <c r="G198" s="16" t="n">
        <v>7</v>
      </c>
    </row>
    <row r="199" customFormat="false" ht="13.8" hidden="false" customHeight="false" outlineLevel="0" collapsed="false">
      <c r="A199" s="19" t="s">
        <v>113</v>
      </c>
      <c r="B199" s="16" t="n">
        <v>34</v>
      </c>
      <c r="C199" s="35" t="n">
        <f aca="false">D199+E199</f>
        <v>96</v>
      </c>
      <c r="D199" s="36"/>
      <c r="E199" s="35" t="n">
        <f aca="false">F199+G199</f>
        <v>96</v>
      </c>
      <c r="F199" s="36"/>
      <c r="G199" s="36" t="n">
        <v>96</v>
      </c>
    </row>
    <row r="200" customFormat="false" ht="13.8" hidden="false" customHeight="false" outlineLevel="0" collapsed="false">
      <c r="A200" s="19" t="s">
        <v>114</v>
      </c>
      <c r="B200" s="16" t="n">
        <v>35</v>
      </c>
      <c r="C200" s="35" t="n">
        <f aca="false">D200+E200</f>
        <v>61</v>
      </c>
      <c r="D200" s="36"/>
      <c r="E200" s="35" t="n">
        <f aca="false">F200+G200</f>
        <v>61</v>
      </c>
      <c r="F200" s="36"/>
      <c r="G200" s="36" t="n">
        <v>61</v>
      </c>
    </row>
    <row r="201" customFormat="false" ht="13.8" hidden="false" customHeight="false" outlineLevel="0" collapsed="false">
      <c r="A201" s="19" t="s">
        <v>115</v>
      </c>
      <c r="B201" s="16" t="n">
        <v>36</v>
      </c>
      <c r="C201" s="35" t="n">
        <f aca="false">D201+E201</f>
        <v>87</v>
      </c>
      <c r="D201" s="36"/>
      <c r="E201" s="35" t="n">
        <f aca="false">F201+G201</f>
        <v>87</v>
      </c>
      <c r="F201" s="36"/>
      <c r="G201" s="36" t="n">
        <v>87</v>
      </c>
    </row>
    <row r="202" customFormat="false" ht="13.8" hidden="false" customHeight="false" outlineLevel="0" collapsed="false">
      <c r="A202" s="19" t="s">
        <v>116</v>
      </c>
      <c r="B202" s="16" t="n">
        <v>37</v>
      </c>
      <c r="C202" s="35" t="n">
        <f aca="false">D202+E202</f>
        <v>16</v>
      </c>
      <c r="D202" s="36"/>
      <c r="E202" s="35" t="n">
        <f aca="false">F202+G202</f>
        <v>16</v>
      </c>
      <c r="F202" s="36"/>
      <c r="G202" s="36" t="n">
        <v>16</v>
      </c>
    </row>
    <row r="203" customFormat="false" ht="23.85" hidden="false" customHeight="false" outlineLevel="0" collapsed="false">
      <c r="A203" s="9" t="s">
        <v>119</v>
      </c>
      <c r="B203" s="16" t="n">
        <v>38</v>
      </c>
      <c r="C203" s="35" t="n">
        <f aca="false">D203+E203</f>
        <v>0</v>
      </c>
      <c r="D203" s="36"/>
      <c r="E203" s="35" t="n">
        <f aca="false">F203+G203</f>
        <v>0</v>
      </c>
      <c r="F203" s="36"/>
      <c r="G203" s="36" t="n">
        <v>0</v>
      </c>
    </row>
    <row r="204" customFormat="false" ht="23.85" hidden="false" customHeight="false" outlineLevel="0" collapsed="false">
      <c r="A204" s="9" t="s">
        <v>120</v>
      </c>
      <c r="B204" s="16" t="n">
        <v>39</v>
      </c>
      <c r="C204" s="35" t="n">
        <f aca="false">D204+E204</f>
        <v>0</v>
      </c>
      <c r="D204" s="36"/>
      <c r="E204" s="35" t="n">
        <f aca="false">F204+G204</f>
        <v>0</v>
      </c>
      <c r="F204" s="36"/>
      <c r="G204" s="36" t="n">
        <v>0</v>
      </c>
    </row>
    <row r="205" customFormat="false" ht="23.85" hidden="false" customHeight="false" outlineLevel="0" collapsed="false">
      <c r="A205" s="9" t="s">
        <v>28</v>
      </c>
      <c r="B205" s="16" t="n">
        <v>40</v>
      </c>
      <c r="C205" s="35" t="n">
        <f aca="false">D205+E205</f>
        <v>35</v>
      </c>
      <c r="D205" s="36"/>
      <c r="E205" s="35" t="n">
        <f aca="false">F205+G205</f>
        <v>35</v>
      </c>
      <c r="F205" s="36"/>
      <c r="G205" s="36" t="n">
        <v>35</v>
      </c>
    </row>
    <row r="206" customFormat="false" ht="23.85" hidden="false" customHeight="false" outlineLevel="0" collapsed="false">
      <c r="A206" s="19" t="s">
        <v>29</v>
      </c>
      <c r="B206" s="16" t="n">
        <v>41</v>
      </c>
      <c r="C206" s="35" t="n">
        <f aca="false">D206+E206</f>
        <v>323</v>
      </c>
      <c r="D206" s="36"/>
      <c r="E206" s="35" t="n">
        <f aca="false">F206+G206</f>
        <v>323</v>
      </c>
      <c r="F206" s="36"/>
      <c r="G206" s="36" t="n">
        <v>323</v>
      </c>
    </row>
    <row r="207" customFormat="false" ht="23.85" hidden="false" customHeight="false" outlineLevel="0" collapsed="false">
      <c r="A207" s="19" t="s">
        <v>121</v>
      </c>
      <c r="B207" s="16" t="n">
        <v>42</v>
      </c>
      <c r="C207" s="35" t="n">
        <f aca="false">D207+E207</f>
        <v>0</v>
      </c>
      <c r="D207" s="36"/>
      <c r="E207" s="35" t="n">
        <f aca="false">F207+G207</f>
        <v>0</v>
      </c>
      <c r="F207" s="36"/>
      <c r="G207" s="36" t="n">
        <v>0</v>
      </c>
    </row>
    <row r="208" customFormat="false" ht="26.4" hidden="false" customHeight="false" outlineLevel="0" collapsed="false">
      <c r="A208" s="19" t="s">
        <v>122</v>
      </c>
      <c r="B208" s="16" t="n">
        <v>43</v>
      </c>
      <c r="C208" s="35" t="n">
        <f aca="false">D208+E208</f>
        <v>3</v>
      </c>
      <c r="D208" s="35" t="n">
        <f aca="false">SUM(D210:D213)</f>
        <v>0</v>
      </c>
      <c r="E208" s="35" t="n">
        <f aca="false">SUM(E210:E213)</f>
        <v>3</v>
      </c>
      <c r="F208" s="35" t="n">
        <f aca="false">SUM(F210:F213)</f>
        <v>0</v>
      </c>
      <c r="G208" s="35" t="n">
        <f aca="false">SUM(G210:G213)</f>
        <v>3</v>
      </c>
    </row>
    <row r="209" customFormat="false" ht="13.8" hidden="false" customHeight="false" outlineLevel="0" collapsed="false">
      <c r="A209" s="19" t="s">
        <v>13</v>
      </c>
      <c r="B209" s="16"/>
      <c r="C209" s="37"/>
      <c r="D209" s="36"/>
      <c r="E209" s="37"/>
      <c r="F209" s="36"/>
      <c r="G209" s="36"/>
    </row>
    <row r="210" customFormat="false" ht="13.8" hidden="false" customHeight="false" outlineLevel="0" collapsed="false">
      <c r="A210" s="26" t="s">
        <v>58</v>
      </c>
      <c r="B210" s="16" t="n">
        <v>44</v>
      </c>
      <c r="C210" s="35" t="n">
        <f aca="false">D210+E210</f>
        <v>0</v>
      </c>
      <c r="D210" s="36"/>
      <c r="E210" s="35" t="n">
        <f aca="false">F210+G210</f>
        <v>0</v>
      </c>
      <c r="F210" s="36"/>
      <c r="G210" s="36" t="n">
        <v>0</v>
      </c>
    </row>
    <row r="211" customFormat="false" ht="13.8" hidden="false" customHeight="false" outlineLevel="0" collapsed="false">
      <c r="A211" s="26" t="s">
        <v>59</v>
      </c>
      <c r="B211" s="16" t="n">
        <v>45</v>
      </c>
      <c r="C211" s="35" t="n">
        <f aca="false">D211+E211</f>
        <v>1</v>
      </c>
      <c r="D211" s="36"/>
      <c r="E211" s="35" t="n">
        <f aca="false">F211+G211</f>
        <v>1</v>
      </c>
      <c r="F211" s="36"/>
      <c r="G211" s="36" t="n">
        <v>1</v>
      </c>
    </row>
    <row r="212" customFormat="false" ht="13.8" hidden="false" customHeight="false" outlineLevel="0" collapsed="false">
      <c r="A212" s="26" t="s">
        <v>123</v>
      </c>
      <c r="B212" s="16" t="n">
        <v>46</v>
      </c>
      <c r="C212" s="35" t="n">
        <f aca="false">D212+E212</f>
        <v>2</v>
      </c>
      <c r="D212" s="36"/>
      <c r="E212" s="35" t="n">
        <f aca="false">F212+G212</f>
        <v>2</v>
      </c>
      <c r="F212" s="36"/>
      <c r="G212" s="36" t="n">
        <v>2</v>
      </c>
    </row>
    <row r="213" customFormat="false" ht="13.8" hidden="false" customHeight="false" outlineLevel="0" collapsed="false">
      <c r="A213" s="26" t="s">
        <v>60</v>
      </c>
      <c r="B213" s="16" t="n">
        <v>47</v>
      </c>
      <c r="C213" s="35" t="n">
        <f aca="false">D213+E213</f>
        <v>0</v>
      </c>
      <c r="D213" s="36"/>
      <c r="E213" s="35" t="n">
        <f aca="false">F213+G213</f>
        <v>0</v>
      </c>
      <c r="F213" s="36"/>
      <c r="G213" s="36" t="n">
        <v>0</v>
      </c>
    </row>
    <row r="214" customFormat="false" ht="15.6" hidden="false" customHeight="false" outlineLevel="0" collapsed="false">
      <c r="A214" s="39"/>
    </row>
    <row r="216" customFormat="false" ht="57" hidden="false" customHeight="true" outlineLevel="0" collapsed="false">
      <c r="A216" s="18" t="s">
        <v>124</v>
      </c>
      <c r="B216" s="18"/>
      <c r="C216" s="18"/>
      <c r="D216" s="18"/>
      <c r="E216" s="18"/>
      <c r="F216" s="18"/>
      <c r="G216" s="18"/>
    </row>
    <row r="218" customFormat="false" ht="21.6" hidden="false" customHeight="true" outlineLevel="0" collapsed="false">
      <c r="A218" s="10" t="s">
        <v>41</v>
      </c>
      <c r="B218" s="31" t="s">
        <v>4</v>
      </c>
      <c r="C218" s="10" t="s">
        <v>99</v>
      </c>
      <c r="D218" s="32" t="s">
        <v>44</v>
      </c>
      <c r="E218" s="32"/>
      <c r="F218" s="32"/>
      <c r="G218" s="32"/>
    </row>
    <row r="219" customFormat="false" ht="13.8" hidden="false" customHeight="true" outlineLevel="0" collapsed="false">
      <c r="A219" s="10"/>
      <c r="B219" s="31"/>
      <c r="C219" s="10"/>
      <c r="D219" s="32" t="s">
        <v>100</v>
      </c>
      <c r="E219" s="10" t="s">
        <v>101</v>
      </c>
      <c r="F219" s="10" t="s">
        <v>44</v>
      </c>
      <c r="G219" s="10"/>
    </row>
    <row r="220" customFormat="false" ht="106.2" hidden="false" customHeight="true" outlineLevel="0" collapsed="false">
      <c r="A220" s="10"/>
      <c r="B220" s="31"/>
      <c r="C220" s="10"/>
      <c r="D220" s="32"/>
      <c r="E220" s="10"/>
      <c r="F220" s="10" t="s">
        <v>102</v>
      </c>
      <c r="G220" s="10" t="s">
        <v>10</v>
      </c>
    </row>
    <row r="221" customFormat="false" ht="13.8" hidden="false" customHeight="false" outlineLevel="0" collapsed="false">
      <c r="A221" s="10" t="n">
        <v>1</v>
      </c>
      <c r="B221" s="10" t="n">
        <v>2</v>
      </c>
      <c r="C221" s="33" t="n">
        <v>3</v>
      </c>
      <c r="D221" s="10" t="n">
        <v>4</v>
      </c>
      <c r="E221" s="10" t="n">
        <v>5</v>
      </c>
      <c r="F221" s="10" t="n">
        <v>6</v>
      </c>
      <c r="G221" s="10" t="n">
        <v>7</v>
      </c>
    </row>
    <row r="222" customFormat="false" ht="13.8" hidden="false" customHeight="false" outlineLevel="0" collapsed="false">
      <c r="A222" s="11" t="s">
        <v>11</v>
      </c>
      <c r="B222" s="7" t="n">
        <v>1</v>
      </c>
      <c r="C222" s="14" t="n">
        <f aca="false">D222+E222</f>
        <v>0</v>
      </c>
      <c r="D222" s="15"/>
      <c r="E222" s="35" t="n">
        <f aca="false">F222+G222</f>
        <v>0</v>
      </c>
      <c r="F222" s="15"/>
      <c r="G222" s="15"/>
    </row>
    <row r="223" customFormat="false" ht="27.6" hidden="false" customHeight="false" outlineLevel="0" collapsed="false">
      <c r="A223" s="11" t="s">
        <v>125</v>
      </c>
      <c r="B223" s="7" t="n">
        <v>2</v>
      </c>
      <c r="C223" s="14" t="n">
        <f aca="false">D223+E223</f>
        <v>0</v>
      </c>
      <c r="D223" s="14" t="n">
        <f aca="false">SUM(D225:D232)</f>
        <v>0</v>
      </c>
      <c r="E223" s="35" t="n">
        <f aca="false">F223+G223</f>
        <v>0</v>
      </c>
      <c r="F223" s="14" t="n">
        <f aca="false">SUM(F225:F232)</f>
        <v>0</v>
      </c>
      <c r="G223" s="14" t="n">
        <f aca="false">SUM(G225:G232)</f>
        <v>0</v>
      </c>
    </row>
    <row r="224" customFormat="false" ht="13.8" hidden="false" customHeight="false" outlineLevel="0" collapsed="false">
      <c r="A224" s="11" t="s">
        <v>126</v>
      </c>
      <c r="B224" s="7"/>
      <c r="C224" s="15"/>
      <c r="D224" s="15"/>
      <c r="E224" s="37"/>
      <c r="F224" s="15"/>
      <c r="G224" s="15"/>
    </row>
    <row r="225" customFormat="false" ht="13.8" hidden="false" customHeight="false" outlineLevel="0" collapsed="false">
      <c r="A225" s="11" t="s">
        <v>14</v>
      </c>
      <c r="B225" s="7" t="n">
        <v>3</v>
      </c>
      <c r="C225" s="14" t="n">
        <f aca="false">D225+E225</f>
        <v>0</v>
      </c>
      <c r="D225" s="15"/>
      <c r="E225" s="35" t="n">
        <f aca="false">F225+G225</f>
        <v>0</v>
      </c>
      <c r="F225" s="15"/>
      <c r="G225" s="15"/>
    </row>
    <row r="226" customFormat="false" ht="13.8" hidden="false" customHeight="false" outlineLevel="0" collapsed="false">
      <c r="A226" s="11" t="s">
        <v>15</v>
      </c>
      <c r="B226" s="7" t="n">
        <v>4</v>
      </c>
      <c r="C226" s="14" t="n">
        <f aca="false">D226+E226</f>
        <v>0</v>
      </c>
      <c r="D226" s="15"/>
      <c r="E226" s="35" t="n">
        <f aca="false">F226+G226</f>
        <v>0</v>
      </c>
      <c r="F226" s="15"/>
      <c r="G226" s="15"/>
    </row>
    <row r="227" customFormat="false" ht="13.8" hidden="false" customHeight="false" outlineLevel="0" collapsed="false">
      <c r="A227" s="11" t="s">
        <v>16</v>
      </c>
      <c r="B227" s="7" t="n">
        <v>5</v>
      </c>
      <c r="C227" s="14" t="n">
        <f aca="false">D227+E227</f>
        <v>0</v>
      </c>
      <c r="D227" s="15"/>
      <c r="E227" s="35" t="n">
        <f aca="false">F227+G227</f>
        <v>0</v>
      </c>
      <c r="F227" s="15"/>
      <c r="G227" s="15"/>
    </row>
    <row r="228" customFormat="false" ht="13.8" hidden="false" customHeight="false" outlineLevel="0" collapsed="false">
      <c r="A228" s="11" t="s">
        <v>17</v>
      </c>
      <c r="B228" s="7" t="n">
        <v>6</v>
      </c>
      <c r="C228" s="14" t="n">
        <f aca="false">D228+E228</f>
        <v>0</v>
      </c>
      <c r="D228" s="15"/>
      <c r="E228" s="35" t="n">
        <f aca="false">F228+G228</f>
        <v>0</v>
      </c>
      <c r="F228" s="15"/>
      <c r="G228" s="15"/>
    </row>
    <row r="229" customFormat="false" ht="13.8" hidden="false" customHeight="false" outlineLevel="0" collapsed="false">
      <c r="A229" s="11" t="s">
        <v>33</v>
      </c>
      <c r="B229" s="7" t="n">
        <v>7</v>
      </c>
      <c r="C229" s="14" t="n">
        <f aca="false">D229+E229</f>
        <v>0</v>
      </c>
      <c r="D229" s="15"/>
      <c r="E229" s="35" t="n">
        <f aca="false">F229+G229</f>
        <v>0</v>
      </c>
      <c r="F229" s="15"/>
      <c r="G229" s="15"/>
    </row>
    <row r="230" customFormat="false" ht="13.8" hidden="false" customHeight="false" outlineLevel="0" collapsed="false">
      <c r="A230" s="11" t="s">
        <v>19</v>
      </c>
      <c r="B230" s="7" t="n">
        <v>8</v>
      </c>
      <c r="C230" s="14" t="n">
        <f aca="false">D230+E230</f>
        <v>0</v>
      </c>
      <c r="D230" s="15"/>
      <c r="E230" s="35" t="n">
        <f aca="false">F230+G230</f>
        <v>0</v>
      </c>
      <c r="F230" s="15"/>
      <c r="G230" s="15"/>
    </row>
    <row r="231" customFormat="false" ht="41.4" hidden="false" customHeight="false" outlineLevel="0" collapsed="false">
      <c r="A231" s="11" t="s">
        <v>20</v>
      </c>
      <c r="B231" s="7" t="n">
        <v>9</v>
      </c>
      <c r="C231" s="14" t="n">
        <f aca="false">D231+E231</f>
        <v>0</v>
      </c>
      <c r="D231" s="15"/>
      <c r="E231" s="35" t="n">
        <f aca="false">F231+G231</f>
        <v>0</v>
      </c>
      <c r="F231" s="15"/>
      <c r="G231" s="15"/>
    </row>
    <row r="232" customFormat="false" ht="13.8" hidden="false" customHeight="false" outlineLevel="0" collapsed="false">
      <c r="A232" s="11" t="s">
        <v>21</v>
      </c>
      <c r="B232" s="7" t="n">
        <v>10</v>
      </c>
      <c r="C232" s="14" t="n">
        <f aca="false">D232+E232</f>
        <v>0</v>
      </c>
      <c r="D232" s="15"/>
      <c r="E232" s="35" t="n">
        <f aca="false">F232+G232</f>
        <v>0</v>
      </c>
      <c r="F232" s="15"/>
      <c r="G232" s="15"/>
    </row>
    <row r="233" customFormat="false" ht="41.4" hidden="false" customHeight="false" outlineLevel="0" collapsed="false">
      <c r="A233" s="11" t="s">
        <v>127</v>
      </c>
      <c r="B233" s="7" t="n">
        <v>11</v>
      </c>
      <c r="C233" s="14" t="n">
        <f aca="false">D233+E233</f>
        <v>0</v>
      </c>
      <c r="D233" s="14" t="n">
        <f aca="false">D235+D236</f>
        <v>0</v>
      </c>
      <c r="E233" s="35" t="n">
        <f aca="false">F233+G233</f>
        <v>0</v>
      </c>
      <c r="F233" s="14" t="n">
        <f aca="false">F235+F236</f>
        <v>0</v>
      </c>
      <c r="G233" s="14" t="n">
        <f aca="false">G235+G236</f>
        <v>0</v>
      </c>
    </row>
    <row r="234" customFormat="false" ht="13.8" hidden="false" customHeight="false" outlineLevel="0" collapsed="false">
      <c r="A234" s="11" t="s">
        <v>6</v>
      </c>
      <c r="B234" s="7"/>
      <c r="C234" s="14"/>
      <c r="D234" s="15"/>
      <c r="E234" s="37"/>
      <c r="F234" s="15"/>
      <c r="G234" s="15"/>
    </row>
    <row r="235" customFormat="false" ht="13.8" hidden="false" customHeight="false" outlineLevel="0" collapsed="false">
      <c r="A235" s="11" t="s">
        <v>128</v>
      </c>
      <c r="B235" s="7" t="n">
        <v>12</v>
      </c>
      <c r="C235" s="14" t="n">
        <f aca="false">D235+E235</f>
        <v>0</v>
      </c>
      <c r="D235" s="15"/>
      <c r="E235" s="35" t="n">
        <f aca="false">F235+G235</f>
        <v>0</v>
      </c>
      <c r="F235" s="15"/>
      <c r="G235" s="15"/>
    </row>
    <row r="236" customFormat="false" ht="13.8" hidden="false" customHeight="false" outlineLevel="0" collapsed="false">
      <c r="A236" s="11" t="s">
        <v>95</v>
      </c>
      <c r="B236" s="7" t="n">
        <v>13</v>
      </c>
      <c r="C236" s="14" t="n">
        <f aca="false">D236+E236</f>
        <v>0</v>
      </c>
      <c r="D236" s="15"/>
      <c r="E236" s="35" t="n">
        <f aca="false">F236+G236</f>
        <v>0</v>
      </c>
      <c r="F236" s="15"/>
      <c r="G236" s="15"/>
    </row>
    <row r="237" customFormat="false" ht="27.6" hidden="false" customHeight="false" outlineLevel="0" collapsed="false">
      <c r="A237" s="11" t="s">
        <v>129</v>
      </c>
      <c r="B237" s="7" t="n">
        <v>14</v>
      </c>
      <c r="C237" s="14" t="n">
        <f aca="false">D237+E237</f>
        <v>0</v>
      </c>
      <c r="D237" s="14" t="n">
        <f aca="false">SUM(D239:D242)</f>
        <v>0</v>
      </c>
      <c r="E237" s="35" t="n">
        <f aca="false">F237+G237</f>
        <v>0</v>
      </c>
      <c r="F237" s="14" t="n">
        <f aca="false">SUM(F239:F242)</f>
        <v>0</v>
      </c>
      <c r="G237" s="14" t="n">
        <f aca="false">SUM(G239:G242)</f>
        <v>0</v>
      </c>
    </row>
    <row r="238" customFormat="false" ht="13.8" hidden="false" customHeight="false" outlineLevel="0" collapsed="false">
      <c r="A238" s="11" t="s">
        <v>126</v>
      </c>
      <c r="B238" s="7"/>
      <c r="C238" s="15"/>
      <c r="D238" s="15"/>
      <c r="E238" s="37"/>
      <c r="F238" s="15"/>
      <c r="G238" s="15"/>
    </row>
    <row r="239" customFormat="false" ht="13.8" hidden="false" customHeight="false" outlineLevel="0" collapsed="false">
      <c r="A239" s="11" t="s">
        <v>58</v>
      </c>
      <c r="B239" s="7" t="n">
        <v>15</v>
      </c>
      <c r="C239" s="14" t="n">
        <f aca="false">D239+E239</f>
        <v>0</v>
      </c>
      <c r="D239" s="15"/>
      <c r="E239" s="35" t="n">
        <f aca="false">F239+G239</f>
        <v>0</v>
      </c>
      <c r="F239" s="15"/>
      <c r="G239" s="15"/>
    </row>
    <row r="240" customFormat="false" ht="13.8" hidden="false" customHeight="false" outlineLevel="0" collapsed="false">
      <c r="A240" s="11" t="s">
        <v>59</v>
      </c>
      <c r="B240" s="7" t="n">
        <v>16</v>
      </c>
      <c r="C240" s="14" t="n">
        <f aca="false">D240+E240</f>
        <v>0</v>
      </c>
      <c r="D240" s="15"/>
      <c r="E240" s="35" t="n">
        <f aca="false">F240+G240</f>
        <v>0</v>
      </c>
      <c r="F240" s="15"/>
      <c r="G240" s="15"/>
    </row>
    <row r="241" customFormat="false" ht="13.8" hidden="false" customHeight="false" outlineLevel="0" collapsed="false">
      <c r="A241" s="11" t="s">
        <v>123</v>
      </c>
      <c r="B241" s="7" t="n">
        <v>17</v>
      </c>
      <c r="C241" s="14" t="n">
        <f aca="false">D241+E241</f>
        <v>0</v>
      </c>
      <c r="D241" s="15"/>
      <c r="E241" s="35" t="n">
        <f aca="false">F241+G241</f>
        <v>0</v>
      </c>
      <c r="F241" s="15"/>
      <c r="G241" s="15"/>
    </row>
    <row r="242" customFormat="false" ht="13.8" hidden="false" customHeight="false" outlineLevel="0" collapsed="false">
      <c r="A242" s="11" t="s">
        <v>60</v>
      </c>
      <c r="B242" s="7" t="n">
        <v>18</v>
      </c>
      <c r="C242" s="14" t="n">
        <f aca="false">D242+E242</f>
        <v>0</v>
      </c>
      <c r="D242" s="15"/>
      <c r="E242" s="35" t="n">
        <f aca="false">F242+G242</f>
        <v>0</v>
      </c>
      <c r="F242" s="15"/>
      <c r="G242" s="15"/>
    </row>
    <row r="246" customFormat="false" ht="25.2" hidden="false" customHeight="true" outlineLevel="0" collapsed="false">
      <c r="A246" s="40" t="s">
        <v>130</v>
      </c>
      <c r="B246" s="40"/>
      <c r="C246" s="40"/>
    </row>
    <row r="248" customFormat="false" ht="55.2" hidden="false" customHeight="false" outlineLevel="0" collapsed="false">
      <c r="A248" s="41" t="s">
        <v>41</v>
      </c>
      <c r="B248" s="41" t="s">
        <v>131</v>
      </c>
      <c r="C248" s="42" t="s">
        <v>132</v>
      </c>
    </row>
    <row r="249" customFormat="false" ht="13.8" hidden="false" customHeight="false" outlineLevel="0" collapsed="false">
      <c r="A249" s="23" t="n">
        <v>1</v>
      </c>
      <c r="B249" s="23" t="n">
        <v>2</v>
      </c>
      <c r="C249" s="23" t="n">
        <v>3</v>
      </c>
    </row>
    <row r="250" customFormat="false" ht="13.8" hidden="false" customHeight="false" outlineLevel="0" collapsed="false">
      <c r="A250" s="11" t="s">
        <v>133</v>
      </c>
      <c r="B250" s="7" t="n">
        <v>1</v>
      </c>
      <c r="C250" s="15" t="n">
        <v>1</v>
      </c>
    </row>
    <row r="251" customFormat="false" ht="27.6" hidden="false" customHeight="false" outlineLevel="0" collapsed="false">
      <c r="A251" s="11" t="s">
        <v>134</v>
      </c>
      <c r="B251" s="7" t="n">
        <v>2</v>
      </c>
      <c r="C251" s="15" t="n">
        <v>2</v>
      </c>
    </row>
    <row r="252" customFormat="false" ht="27.6" hidden="false" customHeight="false" outlineLevel="0" collapsed="false">
      <c r="A252" s="11" t="s">
        <v>135</v>
      </c>
      <c r="B252" s="7" t="n">
        <v>3</v>
      </c>
      <c r="C252" s="14" t="n">
        <f aca="false">SUM(C253:C260)</f>
        <v>6</v>
      </c>
    </row>
    <row r="253" customFormat="false" ht="13.8" hidden="false" customHeight="false" outlineLevel="0" collapsed="false">
      <c r="A253" s="11" t="s">
        <v>126</v>
      </c>
      <c r="B253" s="7"/>
      <c r="C253" s="15"/>
    </row>
    <row r="254" customFormat="false" ht="13.8" hidden="false" customHeight="false" outlineLevel="0" collapsed="false">
      <c r="A254" s="11" t="s">
        <v>136</v>
      </c>
      <c r="B254" s="7" t="n">
        <v>4</v>
      </c>
      <c r="C254" s="15" t="n">
        <v>0</v>
      </c>
    </row>
    <row r="255" customFormat="false" ht="13.8" hidden="false" customHeight="false" outlineLevel="0" collapsed="false">
      <c r="A255" s="11" t="s">
        <v>137</v>
      </c>
      <c r="B255" s="7" t="n">
        <v>5</v>
      </c>
      <c r="C255" s="15" t="n">
        <v>6</v>
      </c>
    </row>
    <row r="256" customFormat="false" ht="13.8" hidden="false" customHeight="false" outlineLevel="0" collapsed="false">
      <c r="A256" s="11" t="s">
        <v>138</v>
      </c>
      <c r="B256" s="7" t="n">
        <v>6</v>
      </c>
      <c r="C256" s="15" t="n">
        <v>0</v>
      </c>
    </row>
    <row r="257" customFormat="false" ht="27.6" hidden="false" customHeight="false" outlineLevel="0" collapsed="false">
      <c r="A257" s="11" t="s">
        <v>139</v>
      </c>
      <c r="B257" s="7" t="n">
        <v>7</v>
      </c>
      <c r="C257" s="15" t="n">
        <v>0</v>
      </c>
    </row>
    <row r="258" customFormat="false" ht="13.8" hidden="false" customHeight="false" outlineLevel="0" collapsed="false">
      <c r="A258" s="11" t="s">
        <v>140</v>
      </c>
      <c r="B258" s="7" t="n">
        <v>8</v>
      </c>
      <c r="C258" s="15" t="n">
        <v>0</v>
      </c>
    </row>
    <row r="259" customFormat="false" ht="13.8" hidden="false" customHeight="false" outlineLevel="0" collapsed="false">
      <c r="A259" s="11" t="s">
        <v>141</v>
      </c>
      <c r="B259" s="7" t="n">
        <v>9</v>
      </c>
      <c r="C259" s="15" t="n">
        <v>0</v>
      </c>
    </row>
    <row r="260" customFormat="false" ht="13.8" hidden="false" customHeight="false" outlineLevel="0" collapsed="false">
      <c r="A260" s="11" t="s">
        <v>142</v>
      </c>
      <c r="B260" s="7" t="n">
        <v>10</v>
      </c>
      <c r="C260" s="15" t="n">
        <v>0</v>
      </c>
    </row>
    <row r="261" customFormat="false" ht="41.4" hidden="false" customHeight="false" outlineLevel="0" collapsed="false">
      <c r="A261" s="11" t="s">
        <v>143</v>
      </c>
      <c r="B261" s="7" t="n">
        <v>11</v>
      </c>
      <c r="C261" s="14" t="n">
        <f aca="false">C263+C264</f>
        <v>6</v>
      </c>
    </row>
    <row r="262" customFormat="false" ht="13.8" hidden="false" customHeight="false" outlineLevel="0" collapsed="false">
      <c r="A262" s="11" t="s">
        <v>6</v>
      </c>
      <c r="B262" s="7"/>
      <c r="C262" s="15"/>
    </row>
    <row r="263" customFormat="false" ht="13.8" hidden="false" customHeight="false" outlineLevel="0" collapsed="false">
      <c r="A263" s="11" t="s">
        <v>128</v>
      </c>
      <c r="B263" s="7" t="n">
        <v>12</v>
      </c>
      <c r="C263" s="15" t="n">
        <v>2</v>
      </c>
    </row>
    <row r="264" customFormat="false" ht="13.8" hidden="false" customHeight="false" outlineLevel="0" collapsed="false">
      <c r="A264" s="11" t="s">
        <v>95</v>
      </c>
      <c r="B264" s="7" t="n">
        <v>13</v>
      </c>
      <c r="C264" s="15" t="n">
        <v>4</v>
      </c>
    </row>
    <row r="265" customFormat="false" ht="13.8" hidden="false" customHeight="false" outlineLevel="0" collapsed="false">
      <c r="A265" s="11" t="s">
        <v>144</v>
      </c>
      <c r="B265" s="7" t="n">
        <v>14</v>
      </c>
      <c r="C265" s="15" t="n">
        <v>0</v>
      </c>
    </row>
    <row r="266" customFormat="false" ht="27.6" hidden="false" customHeight="false" outlineLevel="0" collapsed="false">
      <c r="A266" s="11" t="s">
        <v>145</v>
      </c>
      <c r="B266" s="7" t="n">
        <v>15</v>
      </c>
      <c r="C266" s="15" t="n">
        <v>0</v>
      </c>
    </row>
    <row r="267" customFormat="false" ht="27.6" hidden="false" customHeight="false" outlineLevel="0" collapsed="false">
      <c r="A267" s="11" t="s">
        <v>146</v>
      </c>
      <c r="B267" s="7" t="n">
        <v>16</v>
      </c>
      <c r="C267" s="14" t="n">
        <f aca="false">SUM(C269:C276)</f>
        <v>418</v>
      </c>
    </row>
    <row r="268" customFormat="false" ht="13.8" hidden="false" customHeight="false" outlineLevel="0" collapsed="false">
      <c r="A268" s="11" t="s">
        <v>126</v>
      </c>
      <c r="B268" s="7"/>
      <c r="C268" s="15"/>
    </row>
    <row r="269" customFormat="false" ht="13.8" hidden="false" customHeight="false" outlineLevel="0" collapsed="false">
      <c r="A269" s="11" t="s">
        <v>14</v>
      </c>
      <c r="B269" s="7" t="n">
        <v>17</v>
      </c>
      <c r="C269" s="15" t="n">
        <v>317</v>
      </c>
    </row>
    <row r="270" customFormat="false" ht="13.8" hidden="false" customHeight="false" outlineLevel="0" collapsed="false">
      <c r="A270" s="11" t="s">
        <v>15</v>
      </c>
      <c r="B270" s="7" t="n">
        <v>18</v>
      </c>
      <c r="C270" s="15" t="n">
        <v>101</v>
      </c>
    </row>
    <row r="271" customFormat="false" ht="13.8" hidden="false" customHeight="false" outlineLevel="0" collapsed="false">
      <c r="A271" s="11" t="s">
        <v>16</v>
      </c>
      <c r="B271" s="7" t="n">
        <v>19</v>
      </c>
      <c r="C271" s="15" t="n">
        <v>0</v>
      </c>
    </row>
    <row r="272" customFormat="false" ht="13.8" hidden="false" customHeight="false" outlineLevel="0" collapsed="false">
      <c r="A272" s="11" t="s">
        <v>17</v>
      </c>
      <c r="B272" s="7" t="n">
        <v>20</v>
      </c>
      <c r="C272" s="15" t="n">
        <v>0</v>
      </c>
    </row>
    <row r="273" customFormat="false" ht="13.8" hidden="false" customHeight="false" outlineLevel="0" collapsed="false">
      <c r="A273" s="11" t="s">
        <v>33</v>
      </c>
      <c r="B273" s="7" t="n">
        <v>21</v>
      </c>
      <c r="C273" s="15" t="n">
        <v>0</v>
      </c>
    </row>
    <row r="274" customFormat="false" ht="13.8" hidden="false" customHeight="false" outlineLevel="0" collapsed="false">
      <c r="A274" s="11" t="s">
        <v>19</v>
      </c>
      <c r="B274" s="7" t="n">
        <v>22</v>
      </c>
      <c r="C274" s="15" t="n">
        <v>0</v>
      </c>
    </row>
    <row r="275" customFormat="false" ht="41.4" hidden="false" customHeight="false" outlineLevel="0" collapsed="false">
      <c r="A275" s="11" t="s">
        <v>20</v>
      </c>
      <c r="B275" s="7" t="n">
        <v>23</v>
      </c>
      <c r="C275" s="15" t="n">
        <v>0</v>
      </c>
    </row>
    <row r="276" customFormat="false" ht="13.8" hidden="false" customHeight="false" outlineLevel="0" collapsed="false">
      <c r="A276" s="11" t="s">
        <v>21</v>
      </c>
      <c r="B276" s="7" t="n">
        <v>24</v>
      </c>
      <c r="C276" s="15" t="n">
        <v>0</v>
      </c>
    </row>
    <row r="279" customFormat="false" ht="44" hidden="false" customHeight="true" outlineLevel="0" collapsed="false">
      <c r="A279" s="40" t="s">
        <v>147</v>
      </c>
      <c r="B279" s="40"/>
      <c r="C279" s="40"/>
    </row>
    <row r="280" customFormat="false" ht="12.6" hidden="false" customHeight="true" outlineLevel="0" collapsed="false">
      <c r="A280" s="43"/>
      <c r="B280" s="43"/>
      <c r="C280" s="43"/>
    </row>
    <row r="281" customFormat="false" ht="14.4" hidden="false" customHeight="true" outlineLevel="0" collapsed="false">
      <c r="A281" s="27" t="s">
        <v>41</v>
      </c>
      <c r="B281" s="27" t="s">
        <v>4</v>
      </c>
      <c r="C281" s="27" t="s">
        <v>148</v>
      </c>
      <c r="D281" s="7" t="s">
        <v>6</v>
      </c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customFormat="false" ht="27.6" hidden="false" customHeight="true" outlineLevel="0" collapsed="false">
      <c r="A282" s="27"/>
      <c r="B282" s="27"/>
      <c r="C282" s="27"/>
      <c r="D282" s="27" t="s">
        <v>149</v>
      </c>
      <c r="E282" s="44" t="s">
        <v>6</v>
      </c>
      <c r="F282" s="27" t="s">
        <v>150</v>
      </c>
      <c r="G282" s="27" t="s">
        <v>151</v>
      </c>
      <c r="H282" s="44" t="s">
        <v>44</v>
      </c>
      <c r="I282" s="27" t="s">
        <v>152</v>
      </c>
      <c r="J282" s="27" t="s">
        <v>153</v>
      </c>
      <c r="K282" s="27" t="s">
        <v>154</v>
      </c>
      <c r="L282" s="44" t="s">
        <v>6</v>
      </c>
      <c r="M282" s="27" t="s">
        <v>155</v>
      </c>
      <c r="N282" s="27" t="s">
        <v>156</v>
      </c>
      <c r="O282" s="27" t="s">
        <v>157</v>
      </c>
      <c r="P282" s="27" t="s">
        <v>100</v>
      </c>
      <c r="Q282" s="27" t="s">
        <v>158</v>
      </c>
      <c r="R282" s="45"/>
      <c r="S282" s="45"/>
      <c r="T282" s="45"/>
      <c r="U282" s="45"/>
      <c r="V282" s="45"/>
    </row>
    <row r="283" customFormat="false" ht="280.2" hidden="false" customHeight="true" outlineLevel="0" collapsed="false">
      <c r="A283" s="27"/>
      <c r="B283" s="27"/>
      <c r="C283" s="27"/>
      <c r="D283" s="27"/>
      <c r="E283" s="44" t="s">
        <v>159</v>
      </c>
      <c r="F283" s="27"/>
      <c r="G283" s="27"/>
      <c r="H283" s="44" t="s">
        <v>160</v>
      </c>
      <c r="I283" s="27"/>
      <c r="J283" s="27"/>
      <c r="K283" s="27"/>
      <c r="L283" s="44" t="s">
        <v>161</v>
      </c>
      <c r="M283" s="27"/>
      <c r="N283" s="27"/>
      <c r="O283" s="27"/>
      <c r="P283" s="27"/>
      <c r="Q283" s="27"/>
      <c r="R283" s="45"/>
      <c r="S283" s="45"/>
      <c r="T283" s="45"/>
      <c r="U283" s="45"/>
      <c r="V283" s="45"/>
    </row>
    <row r="284" customFormat="false" ht="13.8" hidden="false" customHeight="false" outlineLevel="0" collapsed="false">
      <c r="A284" s="7" t="n">
        <v>1</v>
      </c>
      <c r="B284" s="7" t="n">
        <v>2</v>
      </c>
      <c r="C284" s="7" t="n">
        <v>3</v>
      </c>
      <c r="D284" s="7" t="n">
        <v>4</v>
      </c>
      <c r="E284" s="7" t="n">
        <v>5</v>
      </c>
      <c r="F284" s="7" t="n">
        <v>6</v>
      </c>
      <c r="G284" s="7" t="n">
        <v>7</v>
      </c>
      <c r="H284" s="7" t="n">
        <v>8</v>
      </c>
      <c r="I284" s="7" t="n">
        <v>9</v>
      </c>
      <c r="J284" s="7" t="n">
        <v>10</v>
      </c>
      <c r="K284" s="7" t="n">
        <v>11</v>
      </c>
      <c r="L284" s="7" t="n">
        <v>12</v>
      </c>
      <c r="M284" s="7" t="n">
        <v>13</v>
      </c>
      <c r="N284" s="7" t="n">
        <v>14</v>
      </c>
      <c r="O284" s="7" t="n">
        <v>15</v>
      </c>
      <c r="P284" s="7" t="n">
        <v>16</v>
      </c>
      <c r="Q284" s="7" t="n">
        <v>17</v>
      </c>
      <c r="R284" s="46"/>
    </row>
    <row r="285" customFormat="false" ht="37.2" hidden="false" customHeight="true" outlineLevel="0" collapsed="false">
      <c r="A285" s="11" t="s">
        <v>162</v>
      </c>
      <c r="B285" s="7" t="n">
        <v>1</v>
      </c>
      <c r="C285" s="14" t="n">
        <f aca="false">SUM(C287:C298)</f>
        <v>2.9</v>
      </c>
      <c r="D285" s="14" t="n">
        <f aca="false">SUM(D287:D298)</f>
        <v>0</v>
      </c>
      <c r="E285" s="14" t="n">
        <f aca="false">SUM(E287:E298)</f>
        <v>0</v>
      </c>
      <c r="F285" s="14" t="n">
        <f aca="false">SUM(F287:F298)</f>
        <v>0</v>
      </c>
      <c r="G285" s="14" t="n">
        <f aca="false">SUM(G287:G298)</f>
        <v>0</v>
      </c>
      <c r="H285" s="14" t="n">
        <f aca="false">SUM(H287:H298)</f>
        <v>0</v>
      </c>
      <c r="I285" s="14" t="n">
        <f aca="false">SUM(I287:I298)</f>
        <v>0</v>
      </c>
      <c r="J285" s="14" t="n">
        <f aca="false">SUM(J287:J298)</f>
        <v>0</v>
      </c>
      <c r="K285" s="14" t="n">
        <f aca="false">SUM(K287:K298)</f>
        <v>0</v>
      </c>
      <c r="L285" s="14" t="n">
        <f aca="false">SUM(L287:L298)</f>
        <v>0</v>
      </c>
      <c r="M285" s="14" t="n">
        <f aca="false">SUM(M287:M298)</f>
        <v>0</v>
      </c>
      <c r="N285" s="14" t="n">
        <f aca="false">SUM(N287:N298)</f>
        <v>0</v>
      </c>
      <c r="O285" s="14" t="n">
        <f aca="false">SUM(O287:O298)</f>
        <v>0</v>
      </c>
      <c r="P285" s="14" t="n">
        <f aca="false">SUM(P287:P298)</f>
        <v>0</v>
      </c>
      <c r="Q285" s="14" t="n">
        <f aca="false">SUM(Q287:Q298)</f>
        <v>2.9</v>
      </c>
    </row>
    <row r="286" customFormat="false" ht="13.8" hidden="false" customHeight="false" outlineLevel="0" collapsed="false">
      <c r="A286" s="11" t="s">
        <v>126</v>
      </c>
      <c r="B286" s="7"/>
      <c r="C286" s="14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</row>
    <row r="287" customFormat="false" ht="13.8" hidden="false" customHeight="false" outlineLevel="0" collapsed="false">
      <c r="A287" s="11" t="s">
        <v>136</v>
      </c>
      <c r="B287" s="7" t="n">
        <v>2</v>
      </c>
      <c r="C287" s="14" t="n">
        <f aca="false">D287+F287+G287+I287+J287+K287+M287+N287+O287+P287+Q287</f>
        <v>0</v>
      </c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 t="n">
        <v>0</v>
      </c>
    </row>
    <row r="288" customFormat="false" ht="13.8" hidden="false" customHeight="false" outlineLevel="0" collapsed="false">
      <c r="A288" s="11" t="s">
        <v>137</v>
      </c>
      <c r="B288" s="7" t="n">
        <v>3</v>
      </c>
      <c r="C288" s="14" t="n">
        <f aca="false">D288+F288+G288+I288+J288+K288+M288+N288+O288+P288+Q288</f>
        <v>0</v>
      </c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 t="n">
        <v>0</v>
      </c>
    </row>
    <row r="289" customFormat="false" ht="13.8" hidden="false" customHeight="false" outlineLevel="0" collapsed="false">
      <c r="A289" s="11" t="s">
        <v>163</v>
      </c>
      <c r="B289" s="7" t="n">
        <v>4</v>
      </c>
      <c r="C289" s="14" t="n">
        <f aca="false">D289+F289+G289+I289+J289+K289+M289+N289+O289+P289+Q289</f>
        <v>0</v>
      </c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 t="n">
        <v>0</v>
      </c>
    </row>
    <row r="290" customFormat="false" ht="13.8" hidden="false" customHeight="false" outlineLevel="0" collapsed="false">
      <c r="A290" s="11" t="s">
        <v>164</v>
      </c>
      <c r="B290" s="7" t="n">
        <v>5</v>
      </c>
      <c r="C290" s="14" t="n">
        <f aca="false">D290+F290+G290+I290+J290+K290+M290+N290+O290+P290+Q290</f>
        <v>0</v>
      </c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 t="n">
        <v>0</v>
      </c>
    </row>
    <row r="291" customFormat="false" ht="13.8" hidden="false" customHeight="false" outlineLevel="0" collapsed="false">
      <c r="A291" s="11" t="s">
        <v>165</v>
      </c>
      <c r="B291" s="7" t="n">
        <v>6</v>
      </c>
      <c r="C291" s="14" t="n">
        <f aca="false">D291+F291+G291+I291+J291+K291+M291+N291+O291+P291+Q291</f>
        <v>0</v>
      </c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 t="n">
        <v>0</v>
      </c>
    </row>
    <row r="292" customFormat="false" ht="13.8" hidden="false" customHeight="false" outlineLevel="0" collapsed="false">
      <c r="A292" s="11" t="s">
        <v>166</v>
      </c>
      <c r="B292" s="7" t="n">
        <v>7</v>
      </c>
      <c r="C292" s="14" t="n">
        <f aca="false">D292+F292+G292+I292+J292+K292+M292+N292+O292+P292+Q292</f>
        <v>0</v>
      </c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 t="n">
        <v>0</v>
      </c>
    </row>
    <row r="293" customFormat="false" ht="13.8" hidden="false" customHeight="false" outlineLevel="0" collapsed="false">
      <c r="A293" s="11" t="s">
        <v>167</v>
      </c>
      <c r="B293" s="7" t="n">
        <v>8</v>
      </c>
      <c r="C293" s="14" t="n">
        <f aca="false">D293+F293+G293+I293+J293+K293+M293+N293+O293+P293+Q293</f>
        <v>0</v>
      </c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 t="n">
        <v>0</v>
      </c>
    </row>
    <row r="294" customFormat="false" ht="13.8" hidden="false" customHeight="false" outlineLevel="0" collapsed="false">
      <c r="A294" s="11" t="s">
        <v>168</v>
      </c>
      <c r="B294" s="7" t="n">
        <v>9</v>
      </c>
      <c r="C294" s="14" t="n">
        <f aca="false">D294+F294+G294+I294+J294+K294+M294+N294+O294+P294+Q294</f>
        <v>0</v>
      </c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 t="n">
        <v>0</v>
      </c>
    </row>
    <row r="295" customFormat="false" ht="13.8" hidden="false" customHeight="false" outlineLevel="0" collapsed="false">
      <c r="A295" s="11" t="s">
        <v>141</v>
      </c>
      <c r="B295" s="7" t="n">
        <v>10</v>
      </c>
      <c r="C295" s="14" t="n">
        <f aca="false">D295+F295+G295+I295+J295+K295+M295+N295+O295+P295+Q295</f>
        <v>0</v>
      </c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 t="n">
        <v>0</v>
      </c>
    </row>
    <row r="296" customFormat="false" ht="13.8" hidden="false" customHeight="false" outlineLevel="0" collapsed="false">
      <c r="A296" s="11" t="s">
        <v>169</v>
      </c>
      <c r="B296" s="7" t="n">
        <v>11</v>
      </c>
      <c r="C296" s="14" t="n">
        <f aca="false">D296+F296+G296+I296+J296+K296+M296+N296+O296+P296+Q296</f>
        <v>0</v>
      </c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 t="n">
        <v>0</v>
      </c>
    </row>
    <row r="297" customFormat="false" ht="13.8" hidden="false" customHeight="false" outlineLevel="0" collapsed="false">
      <c r="A297" s="11" t="s">
        <v>170</v>
      </c>
      <c r="B297" s="7" t="n">
        <v>12</v>
      </c>
      <c r="C297" s="14" t="n">
        <f aca="false">D297+F297+G297+I297+J297+K297+M297+N297+O297+P297+Q297</f>
        <v>0</v>
      </c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 t="n">
        <v>0</v>
      </c>
    </row>
    <row r="298" customFormat="false" ht="13.8" hidden="false" customHeight="false" outlineLevel="0" collapsed="false">
      <c r="A298" s="11" t="s">
        <v>142</v>
      </c>
      <c r="B298" s="7" t="n">
        <v>13</v>
      </c>
      <c r="C298" s="14" t="n">
        <f aca="false">D298+F298+G298+I298+J298+K298+M298+N298+O298+P298+Q298</f>
        <v>2.9</v>
      </c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 t="n">
        <v>2.9</v>
      </c>
    </row>
    <row r="301" customFormat="false" ht="48.6" hidden="false" customHeight="true" outlineLevel="0" collapsed="false">
      <c r="A301" s="40" t="s">
        <v>171</v>
      </c>
      <c r="B301" s="40"/>
      <c r="C301" s="40"/>
      <c r="D301" s="40"/>
    </row>
    <row r="302" customFormat="false" ht="13.8" hidden="false" customHeight="false" outlineLevel="0" collapsed="false">
      <c r="A302" s="47" t="s">
        <v>172</v>
      </c>
      <c r="B302" s="47"/>
      <c r="C302" s="47"/>
      <c r="D302" s="47"/>
    </row>
    <row r="303" customFormat="false" ht="14.4" hidden="false" customHeight="true" outlineLevel="0" collapsed="false">
      <c r="A303" s="27" t="s">
        <v>41</v>
      </c>
      <c r="B303" s="27" t="s">
        <v>131</v>
      </c>
      <c r="C303" s="27" t="s">
        <v>173</v>
      </c>
      <c r="D303" s="7" t="s">
        <v>6</v>
      </c>
      <c r="E303" s="7"/>
      <c r="F303" s="7"/>
      <c r="G303" s="7"/>
      <c r="H303" s="7"/>
      <c r="I303" s="7"/>
      <c r="J303" s="7"/>
    </row>
    <row r="304" customFormat="false" ht="28.2" hidden="false" customHeight="true" outlineLevel="0" collapsed="false">
      <c r="A304" s="27"/>
      <c r="B304" s="27"/>
      <c r="C304" s="27"/>
      <c r="D304" s="27" t="s">
        <v>7</v>
      </c>
      <c r="E304" s="11" t="s">
        <v>6</v>
      </c>
      <c r="F304" s="27" t="s">
        <v>8</v>
      </c>
      <c r="G304" s="27" t="s">
        <v>101</v>
      </c>
      <c r="H304" s="7" t="s">
        <v>6</v>
      </c>
      <c r="I304" s="7"/>
      <c r="J304" s="27" t="s">
        <v>9</v>
      </c>
      <c r="K304" s="12"/>
      <c r="L304" s="12"/>
      <c r="M304" s="12"/>
      <c r="N304" s="12"/>
      <c r="O304" s="12"/>
    </row>
    <row r="305" customFormat="false" ht="253.8" hidden="false" customHeight="true" outlineLevel="0" collapsed="false">
      <c r="A305" s="27"/>
      <c r="B305" s="27"/>
      <c r="C305" s="27"/>
      <c r="D305" s="27"/>
      <c r="E305" s="44" t="s">
        <v>10</v>
      </c>
      <c r="F305" s="27"/>
      <c r="G305" s="27"/>
      <c r="H305" s="44" t="s">
        <v>102</v>
      </c>
      <c r="I305" s="44" t="s">
        <v>10</v>
      </c>
      <c r="J305" s="27"/>
      <c r="K305" s="12"/>
      <c r="L305" s="12"/>
      <c r="M305" s="12"/>
      <c r="N305" s="12"/>
      <c r="O305" s="12"/>
    </row>
    <row r="306" customFormat="false" ht="13.8" hidden="false" customHeight="false" outlineLevel="0" collapsed="false">
      <c r="A306" s="7" t="n">
        <v>1</v>
      </c>
      <c r="B306" s="7" t="n">
        <v>2</v>
      </c>
      <c r="C306" s="48" t="n">
        <v>3</v>
      </c>
      <c r="D306" s="7" t="n">
        <v>4</v>
      </c>
      <c r="E306" s="7" t="n">
        <v>5</v>
      </c>
      <c r="F306" s="7" t="n">
        <v>6</v>
      </c>
      <c r="G306" s="7" t="n">
        <v>7</v>
      </c>
      <c r="H306" s="7" t="n">
        <v>8</v>
      </c>
      <c r="I306" s="7" t="n">
        <v>9</v>
      </c>
      <c r="J306" s="7" t="n">
        <v>10</v>
      </c>
    </row>
    <row r="307" customFormat="false" ht="28.8" hidden="false" customHeight="true" outlineLevel="0" collapsed="false">
      <c r="A307" s="11" t="s">
        <v>162</v>
      </c>
      <c r="B307" s="7" t="n">
        <v>1</v>
      </c>
      <c r="C307" s="14" t="n">
        <f aca="false">SUM(C309:C320)</f>
        <v>40.2</v>
      </c>
      <c r="D307" s="14" t="n">
        <f aca="false">SUM(D309:D320)</f>
        <v>0</v>
      </c>
      <c r="E307" s="14" t="n">
        <f aca="false">SUM(E309:E320)</f>
        <v>0</v>
      </c>
      <c r="F307" s="14" t="n">
        <f aca="false">SUM(F309:F320)</f>
        <v>0</v>
      </c>
      <c r="G307" s="14" t="n">
        <f aca="false">SUM(G309:G320)</f>
        <v>40.2</v>
      </c>
      <c r="H307" s="14" t="n">
        <f aca="false">SUM(H309:H320)</f>
        <v>0</v>
      </c>
      <c r="I307" s="14" t="n">
        <f aca="false">SUM(I309:I320)</f>
        <v>40.2</v>
      </c>
      <c r="J307" s="14" t="n">
        <f aca="false">SUM(J309:J320)</f>
        <v>0</v>
      </c>
    </row>
    <row r="308" customFormat="false" ht="13.8" hidden="false" customHeight="false" outlineLevel="0" collapsed="false">
      <c r="A308" s="11" t="s">
        <v>126</v>
      </c>
      <c r="B308" s="7"/>
      <c r="C308" s="15"/>
      <c r="D308" s="15"/>
      <c r="E308" s="15"/>
      <c r="F308" s="15"/>
      <c r="G308" s="15"/>
      <c r="H308" s="15"/>
      <c r="I308" s="15"/>
      <c r="J308" s="15"/>
    </row>
    <row r="309" customFormat="false" ht="13.8" hidden="false" customHeight="false" outlineLevel="0" collapsed="false">
      <c r="A309" s="11" t="s">
        <v>136</v>
      </c>
      <c r="B309" s="7" t="n">
        <v>2</v>
      </c>
      <c r="C309" s="14" t="n">
        <f aca="false">D309+F309+G309+J309</f>
        <v>0</v>
      </c>
      <c r="D309" s="15"/>
      <c r="E309" s="15"/>
      <c r="F309" s="15"/>
      <c r="G309" s="15" t="n">
        <v>0</v>
      </c>
      <c r="H309" s="15"/>
      <c r="I309" s="15" t="n">
        <v>0</v>
      </c>
      <c r="J309" s="15"/>
    </row>
    <row r="310" customFormat="false" ht="13.8" hidden="false" customHeight="false" outlineLevel="0" collapsed="false">
      <c r="A310" s="11" t="s">
        <v>137</v>
      </c>
      <c r="B310" s="7" t="n">
        <v>3</v>
      </c>
      <c r="C310" s="14" t="n">
        <f aca="false">D310+F310+G310+J310</f>
        <v>23.5</v>
      </c>
      <c r="D310" s="15"/>
      <c r="E310" s="15"/>
      <c r="F310" s="15"/>
      <c r="G310" s="15" t="n">
        <v>23.5</v>
      </c>
      <c r="H310" s="15"/>
      <c r="I310" s="15" t="n">
        <v>23.5</v>
      </c>
      <c r="J310" s="15"/>
    </row>
    <row r="311" customFormat="false" ht="13.8" hidden="false" customHeight="false" outlineLevel="0" collapsed="false">
      <c r="A311" s="11" t="s">
        <v>163</v>
      </c>
      <c r="B311" s="7" t="n">
        <v>4</v>
      </c>
      <c r="C311" s="14" t="n">
        <f aca="false">D311+F311+G311+J311</f>
        <v>0</v>
      </c>
      <c r="D311" s="15"/>
      <c r="E311" s="15"/>
      <c r="F311" s="15"/>
      <c r="G311" s="15" t="n">
        <v>0</v>
      </c>
      <c r="H311" s="15"/>
      <c r="I311" s="15" t="n">
        <v>0</v>
      </c>
      <c r="J311" s="15"/>
    </row>
    <row r="312" customFormat="false" ht="13.8" hidden="false" customHeight="false" outlineLevel="0" collapsed="false">
      <c r="A312" s="11" t="s">
        <v>164</v>
      </c>
      <c r="B312" s="7" t="n">
        <v>5</v>
      </c>
      <c r="C312" s="14" t="n">
        <f aca="false">D312+F312+G312+J312</f>
        <v>0</v>
      </c>
      <c r="D312" s="15"/>
      <c r="E312" s="15"/>
      <c r="F312" s="15"/>
      <c r="G312" s="15" t="n">
        <v>0</v>
      </c>
      <c r="H312" s="15"/>
      <c r="I312" s="15" t="n">
        <v>0</v>
      </c>
      <c r="J312" s="15"/>
    </row>
    <row r="313" customFormat="false" ht="13.8" hidden="false" customHeight="false" outlineLevel="0" collapsed="false">
      <c r="A313" s="11" t="s">
        <v>165</v>
      </c>
      <c r="B313" s="7" t="n">
        <v>6</v>
      </c>
      <c r="C313" s="14" t="n">
        <f aca="false">D313+F313+G313+J313</f>
        <v>0</v>
      </c>
      <c r="D313" s="15"/>
      <c r="E313" s="15"/>
      <c r="F313" s="15"/>
      <c r="G313" s="15" t="n">
        <v>0</v>
      </c>
      <c r="H313" s="15"/>
      <c r="I313" s="15" t="n">
        <v>0</v>
      </c>
      <c r="J313" s="15"/>
    </row>
    <row r="314" customFormat="false" ht="13.8" hidden="false" customHeight="false" outlineLevel="0" collapsed="false">
      <c r="A314" s="11" t="s">
        <v>166</v>
      </c>
      <c r="B314" s="7" t="n">
        <v>7</v>
      </c>
      <c r="C314" s="14" t="n">
        <f aca="false">D314+F314+G314+J314</f>
        <v>0</v>
      </c>
      <c r="D314" s="15"/>
      <c r="E314" s="15"/>
      <c r="F314" s="15"/>
      <c r="G314" s="15" t="n">
        <v>0</v>
      </c>
      <c r="H314" s="15"/>
      <c r="I314" s="15" t="n">
        <v>0</v>
      </c>
      <c r="J314" s="15"/>
    </row>
    <row r="315" customFormat="false" ht="13.8" hidden="false" customHeight="false" outlineLevel="0" collapsed="false">
      <c r="A315" s="11" t="s">
        <v>167</v>
      </c>
      <c r="B315" s="7" t="n">
        <v>8</v>
      </c>
      <c r="C315" s="14" t="n">
        <f aca="false">D315+F315+G315+J315</f>
        <v>0</v>
      </c>
      <c r="D315" s="15"/>
      <c r="E315" s="15"/>
      <c r="F315" s="15"/>
      <c r="G315" s="15" t="n">
        <v>0</v>
      </c>
      <c r="H315" s="15"/>
      <c r="I315" s="15" t="n">
        <v>0</v>
      </c>
      <c r="J315" s="15"/>
    </row>
    <row r="316" customFormat="false" ht="13.8" hidden="false" customHeight="false" outlineLevel="0" collapsed="false">
      <c r="A316" s="11" t="s">
        <v>168</v>
      </c>
      <c r="B316" s="7" t="n">
        <v>9</v>
      </c>
      <c r="C316" s="14" t="n">
        <f aca="false">D316+F316+G316+J316</f>
        <v>0</v>
      </c>
      <c r="D316" s="15"/>
      <c r="E316" s="15"/>
      <c r="F316" s="15"/>
      <c r="G316" s="15" t="n">
        <v>0</v>
      </c>
      <c r="H316" s="15"/>
      <c r="I316" s="15" t="n">
        <v>0</v>
      </c>
      <c r="J316" s="15"/>
    </row>
    <row r="317" customFormat="false" ht="13.8" hidden="false" customHeight="false" outlineLevel="0" collapsed="false">
      <c r="A317" s="11" t="s">
        <v>141</v>
      </c>
      <c r="B317" s="7" t="n">
        <v>10</v>
      </c>
      <c r="C317" s="14" t="n">
        <f aca="false">D317+F317+G317+J317</f>
        <v>0</v>
      </c>
      <c r="D317" s="15"/>
      <c r="E317" s="15"/>
      <c r="F317" s="15"/>
      <c r="G317" s="15" t="n">
        <v>0</v>
      </c>
      <c r="H317" s="15"/>
      <c r="I317" s="15" t="n">
        <v>0</v>
      </c>
      <c r="J317" s="15"/>
    </row>
    <row r="318" customFormat="false" ht="13.8" hidden="false" customHeight="false" outlineLevel="0" collapsed="false">
      <c r="A318" s="11" t="s">
        <v>169</v>
      </c>
      <c r="B318" s="7" t="n">
        <v>11</v>
      </c>
      <c r="C318" s="14" t="n">
        <f aca="false">D318+F318+G318+J318</f>
        <v>0</v>
      </c>
      <c r="D318" s="15"/>
      <c r="E318" s="15"/>
      <c r="F318" s="15"/>
      <c r="G318" s="15" t="n">
        <v>0</v>
      </c>
      <c r="H318" s="15"/>
      <c r="I318" s="15" t="n">
        <v>0</v>
      </c>
      <c r="J318" s="15"/>
    </row>
    <row r="319" customFormat="false" ht="13.8" hidden="false" customHeight="false" outlineLevel="0" collapsed="false">
      <c r="A319" s="11" t="s">
        <v>170</v>
      </c>
      <c r="B319" s="7" t="n">
        <v>12</v>
      </c>
      <c r="C319" s="14" t="n">
        <f aca="false">D319+F319+G319+J319</f>
        <v>0</v>
      </c>
      <c r="D319" s="15"/>
      <c r="E319" s="15"/>
      <c r="F319" s="15"/>
      <c r="G319" s="15" t="n">
        <v>0</v>
      </c>
      <c r="H319" s="15"/>
      <c r="I319" s="15" t="n">
        <v>0</v>
      </c>
      <c r="J319" s="15"/>
    </row>
    <row r="320" customFormat="false" ht="13.8" hidden="false" customHeight="false" outlineLevel="0" collapsed="false">
      <c r="A320" s="11" t="s">
        <v>142</v>
      </c>
      <c r="B320" s="7" t="n">
        <v>13</v>
      </c>
      <c r="C320" s="14" t="n">
        <f aca="false">D320+F320+G320+J320</f>
        <v>16.7</v>
      </c>
      <c r="D320" s="15"/>
      <c r="E320" s="15"/>
      <c r="F320" s="15"/>
      <c r="G320" s="15" t="n">
        <v>16.7</v>
      </c>
      <c r="H320" s="15"/>
      <c r="I320" s="15" t="n">
        <v>16.7</v>
      </c>
      <c r="J320" s="15"/>
    </row>
    <row r="322" customFormat="false" ht="27.4" hidden="false" customHeight="false" outlineLevel="0" collapsed="false">
      <c r="A322" s="49" t="s">
        <v>174</v>
      </c>
      <c r="C322" s="50" t="s">
        <v>175</v>
      </c>
      <c r="D322" s="50"/>
      <c r="F322" s="50" t="s">
        <v>176</v>
      </c>
      <c r="G322" s="50"/>
      <c r="H322" s="50"/>
    </row>
    <row r="323" customFormat="false" ht="13.8" hidden="false" customHeight="false" outlineLevel="0" collapsed="false">
      <c r="A323" s="46" t="s">
        <v>177</v>
      </c>
    </row>
    <row r="325" customFormat="false" ht="13.8" hidden="false" customHeight="false" outlineLevel="0" collapsed="false">
      <c r="A325" s="1" t="s">
        <v>178</v>
      </c>
    </row>
    <row r="326" customFormat="false" ht="13.8" hidden="false" customHeight="false" outlineLevel="0" collapsed="false">
      <c r="A326" s="49"/>
      <c r="C326" s="50"/>
      <c r="D326" s="50"/>
      <c r="F326" s="50"/>
      <c r="G326" s="50"/>
      <c r="H326" s="50"/>
    </row>
    <row r="327" customFormat="false" ht="13.8" hidden="false" customHeight="false" outlineLevel="0" collapsed="false">
      <c r="A327" s="46"/>
    </row>
  </sheetData>
  <mergeCells count="97">
    <mergeCell ref="A2:G2"/>
    <mergeCell ref="A3:G3"/>
    <mergeCell ref="A4:G4"/>
    <mergeCell ref="B5:D5"/>
    <mergeCell ref="A8:G8"/>
    <mergeCell ref="A10:A12"/>
    <mergeCell ref="B10:B12"/>
    <mergeCell ref="C10:C12"/>
    <mergeCell ref="D10:G10"/>
    <mergeCell ref="D11:D12"/>
    <mergeCell ref="F11:F12"/>
    <mergeCell ref="G11:G12"/>
    <mergeCell ref="A38:G38"/>
    <mergeCell ref="A40:A42"/>
    <mergeCell ref="B40:B42"/>
    <mergeCell ref="C40:C42"/>
    <mergeCell ref="D40:G40"/>
    <mergeCell ref="D41:D42"/>
    <mergeCell ref="F41:F42"/>
    <mergeCell ref="G41:G42"/>
    <mergeCell ref="A65:O65"/>
    <mergeCell ref="A67:A69"/>
    <mergeCell ref="B67:B69"/>
    <mergeCell ref="C67:C69"/>
    <mergeCell ref="D67:O67"/>
    <mergeCell ref="D68:D69"/>
    <mergeCell ref="F68:F69"/>
    <mergeCell ref="G68:G69"/>
    <mergeCell ref="I68:I69"/>
    <mergeCell ref="J68:J69"/>
    <mergeCell ref="K68:K69"/>
    <mergeCell ref="L68:L69"/>
    <mergeCell ref="M68:M69"/>
    <mergeCell ref="N68:N69"/>
    <mergeCell ref="O68:O69"/>
    <mergeCell ref="A125:O125"/>
    <mergeCell ref="A127:A129"/>
    <mergeCell ref="B127:B129"/>
    <mergeCell ref="C127:C129"/>
    <mergeCell ref="D127:O127"/>
    <mergeCell ref="D128:D129"/>
    <mergeCell ref="F128:F129"/>
    <mergeCell ref="G128:G129"/>
    <mergeCell ref="I128:I129"/>
    <mergeCell ref="J128:J129"/>
    <mergeCell ref="K128:K129"/>
    <mergeCell ref="L128:L129"/>
    <mergeCell ref="M128:M129"/>
    <mergeCell ref="N128:N129"/>
    <mergeCell ref="O128:O129"/>
    <mergeCell ref="A157:G157"/>
    <mergeCell ref="A159:A161"/>
    <mergeCell ref="B159:B161"/>
    <mergeCell ref="C159:C161"/>
    <mergeCell ref="D159:G159"/>
    <mergeCell ref="D160:D161"/>
    <mergeCell ref="E160:E161"/>
    <mergeCell ref="F160:G160"/>
    <mergeCell ref="A216:G216"/>
    <mergeCell ref="A218:A220"/>
    <mergeCell ref="B218:B220"/>
    <mergeCell ref="C218:C220"/>
    <mergeCell ref="D218:G218"/>
    <mergeCell ref="D219:D220"/>
    <mergeCell ref="E219:E220"/>
    <mergeCell ref="F219:G219"/>
    <mergeCell ref="A246:C246"/>
    <mergeCell ref="A279:C279"/>
    <mergeCell ref="A281:A283"/>
    <mergeCell ref="B281:B283"/>
    <mergeCell ref="C281:C283"/>
    <mergeCell ref="D281:Q281"/>
    <mergeCell ref="D282:D283"/>
    <mergeCell ref="F282:F283"/>
    <mergeCell ref="G282:G283"/>
    <mergeCell ref="I282:I283"/>
    <mergeCell ref="J282:J283"/>
    <mergeCell ref="K282:K283"/>
    <mergeCell ref="M282:M283"/>
    <mergeCell ref="N282:N283"/>
    <mergeCell ref="O282:O283"/>
    <mergeCell ref="P282:P283"/>
    <mergeCell ref="Q282:Q283"/>
    <mergeCell ref="A301:D301"/>
    <mergeCell ref="A303:A305"/>
    <mergeCell ref="B303:B305"/>
    <mergeCell ref="C303:C305"/>
    <mergeCell ref="D303:J303"/>
    <mergeCell ref="D304:D305"/>
    <mergeCell ref="F304:F305"/>
    <mergeCell ref="G304:G305"/>
    <mergeCell ref="H304:I304"/>
    <mergeCell ref="J304:J305"/>
    <mergeCell ref="C322:D322"/>
    <mergeCell ref="F322:H322"/>
    <mergeCell ref="C326:D326"/>
    <mergeCell ref="F326:H32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5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8" manualBreakCount="8">
    <brk id="35" man="true" max="16383" min="0"/>
    <brk id="64" man="true" max="16383" min="0"/>
    <brk id="121" man="true" max="16383" min="0"/>
    <brk id="156" man="true" max="16383" min="0"/>
    <brk id="215" man="true" max="16383" min="0"/>
    <brk id="245" man="true" max="16383" min="0"/>
    <brk id="278" man="true" max="16383" min="0"/>
    <brk id="300" man="true" max="16383" min="0"/>
  </rowBreaks>
  <colBreaks count="1" manualBreakCount="1">
    <brk id="15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</TotalTime>
  <Application>LibreOffice/6.1.2.1$Windows_x86 LibreOffice_project/65905a128db06ba48db947242809d14d3f9a93fe</Application>
  <Company>Krokoz™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2017-11-08T12:40:13Z</dcterms:created>
  <dc:creator>VladarchikEM</dc:creator>
  <dc:description/>
  <dc:language>ru-RU</dc:language>
  <cp:lastModifiedBy/>
  <dcterms:modified xsi:type="dcterms:W3CDTF">2021-03-01T10:41:03Z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Krokoz™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